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d41030cf3ca7b8/Desktop/"/>
    </mc:Choice>
  </mc:AlternateContent>
  <xr:revisionPtr revIDLastSave="3" documentId="8_{CDE24093-4760-41F8-B7CF-52D2166E06A3}" xr6:coauthVersionLast="47" xr6:coauthVersionMax="47" xr10:uidLastSave="{192E6CCF-47A6-45B4-9BC5-F9453106B252}"/>
  <bookViews>
    <workbookView xWindow="10515" yWindow="1845" windowWidth="38700" windowHeight="15285" xr2:uid="{00000000-000D-0000-FFFF-FFFF00000000}"/>
  </bookViews>
  <sheets>
    <sheet name="Summary" sheetId="3" r:id="rId1"/>
    <sheet name="CP by Date" sheetId="4" r:id="rId2"/>
    <sheet name="Corp Bond by Company" sheetId="2" r:id="rId3"/>
    <sheet name="Corp Bond by Date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C5" i="3"/>
  <c r="E4" i="3"/>
  <c r="D4" i="3"/>
  <c r="C4" i="3"/>
  <c r="K2" i="4"/>
  <c r="L2" i="4" s="1"/>
  <c r="M3" i="1" l="1"/>
  <c r="M2" i="2"/>
  <c r="J1412" i="2" s="1"/>
  <c r="J2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M2" i="1"/>
  <c r="J1433" i="2" l="1"/>
  <c r="J1405" i="2"/>
  <c r="J983" i="2"/>
  <c r="J926" i="2"/>
  <c r="J1135" i="2"/>
  <c r="J560" i="2"/>
  <c r="J1505" i="2"/>
  <c r="J618" i="2"/>
  <c r="J929" i="2"/>
  <c r="J1710" i="2"/>
  <c r="J1369" i="2"/>
  <c r="J1817" i="2"/>
  <c r="J354" i="2"/>
  <c r="J922" i="2"/>
  <c r="J577" i="2"/>
  <c r="J1402" i="2"/>
  <c r="J1046" i="2"/>
  <c r="J609" i="2"/>
  <c r="J2015" i="2"/>
  <c r="J1487" i="2"/>
  <c r="J423" i="2"/>
  <c r="J206" i="2"/>
  <c r="J360" i="2"/>
  <c r="J1550" i="2"/>
  <c r="J1802" i="2"/>
  <c r="J1162" i="2"/>
  <c r="J1370" i="2"/>
  <c r="J749" i="2"/>
  <c r="J1457" i="2"/>
  <c r="J1971" i="2"/>
  <c r="J352" i="2"/>
  <c r="J1828" i="2"/>
  <c r="J316" i="2"/>
  <c r="J138" i="2"/>
  <c r="J1062" i="2"/>
  <c r="J86" i="2"/>
  <c r="J1144" i="2"/>
  <c r="J71" i="2"/>
  <c r="J309" i="2"/>
  <c r="J1560" i="2"/>
  <c r="J463" i="2"/>
  <c r="J1764" i="2"/>
  <c r="J1955" i="2"/>
  <c r="J355" i="2"/>
  <c r="J1392" i="2"/>
  <c r="J936" i="2"/>
  <c r="J1059" i="2"/>
  <c r="J835" i="2"/>
  <c r="J1089" i="2"/>
  <c r="J391" i="2"/>
  <c r="J824" i="2"/>
  <c r="J989" i="2"/>
  <c r="J1111" i="2"/>
  <c r="J600" i="2"/>
  <c r="J1716" i="2"/>
  <c r="J1865" i="2"/>
  <c r="J837" i="2"/>
  <c r="J1226" i="2"/>
  <c r="J421" i="2"/>
  <c r="J964" i="2"/>
  <c r="J1251" i="2"/>
  <c r="J1231" i="2"/>
  <c r="J943" i="2"/>
  <c r="J303" i="2"/>
  <c r="J408" i="2"/>
  <c r="J139" i="2"/>
  <c r="J1808" i="2"/>
  <c r="J396" i="2"/>
  <c r="J2013" i="2"/>
  <c r="J692" i="2"/>
  <c r="J1687" i="2"/>
  <c r="J60" i="2"/>
  <c r="J1916" i="2"/>
  <c r="J1925" i="2"/>
  <c r="J1136" i="2"/>
  <c r="J593" i="2"/>
  <c r="J1506" i="2"/>
  <c r="J706" i="2"/>
  <c r="J1299" i="2"/>
  <c r="J1435" i="2"/>
  <c r="J1330" i="2"/>
  <c r="J1158" i="2"/>
  <c r="J1689" i="2"/>
  <c r="J1290" i="2"/>
  <c r="J1479" i="2"/>
  <c r="J122" i="2"/>
  <c r="J1635" i="2"/>
  <c r="J1622" i="2"/>
  <c r="J135" i="2"/>
  <c r="J87" i="2"/>
  <c r="J1790" i="2"/>
  <c r="J356" i="2"/>
  <c r="J1058" i="2"/>
  <c r="J1928" i="2"/>
  <c r="J1803" i="2"/>
  <c r="J1763" i="2"/>
  <c r="J679" i="2"/>
  <c r="J1794" i="2"/>
  <c r="J1525" i="2"/>
  <c r="J1952" i="2"/>
  <c r="J1584" i="2"/>
  <c r="J1291" i="2"/>
  <c r="J1423" i="2"/>
  <c r="J373" i="2"/>
  <c r="J1321" i="2"/>
  <c r="J1213" i="2"/>
  <c r="J1458" i="2"/>
  <c r="J1165" i="2"/>
  <c r="J1022" i="2"/>
  <c r="J1660" i="2"/>
  <c r="J1352" i="2"/>
  <c r="J89" i="2"/>
  <c r="J622" i="2"/>
  <c r="J376" i="2"/>
  <c r="J1393" i="2"/>
  <c r="J691" i="2"/>
  <c r="J1117" i="2"/>
  <c r="J1963" i="2"/>
  <c r="J1910" i="2"/>
  <c r="J392" i="2"/>
  <c r="J967" i="2"/>
  <c r="J1034" i="2"/>
  <c r="J1079" i="2"/>
  <c r="J1033" i="2"/>
  <c r="J416" i="2"/>
  <c r="J353" i="2"/>
  <c r="J838" i="2"/>
  <c r="J348" i="2"/>
  <c r="J1795" i="2"/>
  <c r="J1655" i="2"/>
  <c r="J1274" i="2"/>
  <c r="J1585" i="2"/>
  <c r="J93" i="2"/>
  <c r="J406" i="2"/>
  <c r="J836" i="2"/>
  <c r="J395" i="2"/>
  <c r="J397" i="2"/>
  <c r="J734" i="2"/>
  <c r="J701" i="2"/>
  <c r="J1284" i="2"/>
  <c r="J592" i="2"/>
  <c r="J61" i="2"/>
  <c r="J1141" i="2"/>
  <c r="J778" i="2"/>
  <c r="J1137" i="2"/>
  <c r="J1829" i="2"/>
  <c r="J1917" i="2"/>
  <c r="J885" i="2"/>
  <c r="J750" i="2"/>
  <c r="J1242" i="2"/>
  <c r="J1800" i="2"/>
  <c r="J1159" i="2"/>
  <c r="J282" i="2"/>
  <c r="J1116" i="2"/>
  <c r="J1736" i="2"/>
  <c r="J123" i="2"/>
  <c r="J18" i="2"/>
  <c r="J1974" i="2"/>
  <c r="J239" i="2"/>
  <c r="J1558" i="2"/>
  <c r="J240" i="2"/>
  <c r="J678" i="2"/>
  <c r="J1859" i="2"/>
  <c r="J861" i="2"/>
  <c r="J1929" i="2"/>
  <c r="J1712" i="2"/>
  <c r="J241" i="2"/>
  <c r="J82" i="2"/>
  <c r="J1931" i="2"/>
  <c r="J137" i="2"/>
  <c r="J41" i="2"/>
  <c r="J1976" i="2"/>
  <c r="J426" i="2"/>
  <c r="J374" i="2"/>
  <c r="J2003" i="2"/>
  <c r="J1219" i="2"/>
  <c r="J1331" i="2"/>
  <c r="J1436" i="2"/>
  <c r="J1273" i="2"/>
  <c r="J1861" i="2"/>
  <c r="J1676" i="2"/>
  <c r="J1164" i="2"/>
  <c r="J1616" i="2"/>
  <c r="J242" i="2"/>
  <c r="J1806" i="2"/>
  <c r="J223" i="2"/>
  <c r="J388" i="2"/>
  <c r="J1520" i="2"/>
  <c r="J648" i="2"/>
  <c r="J394" i="2"/>
  <c r="J1389" i="2"/>
  <c r="J1439" i="2"/>
  <c r="J1309" i="2"/>
  <c r="J1918" i="2"/>
  <c r="J770" i="2"/>
  <c r="J1266" i="2"/>
  <c r="J852" i="2"/>
  <c r="J420" i="2"/>
  <c r="J1168" i="2"/>
  <c r="J1864" i="2"/>
  <c r="J1767" i="2"/>
  <c r="J1586" i="2"/>
  <c r="J403" i="2"/>
  <c r="J640" i="2"/>
  <c r="J318" i="2"/>
  <c r="J1308" i="2"/>
  <c r="J1621" i="2"/>
  <c r="J1230" i="2"/>
  <c r="J1858" i="2"/>
  <c r="J1285" i="2"/>
  <c r="J1075" i="2"/>
  <c r="J62" i="2"/>
  <c r="J1270" i="2"/>
  <c r="J2002" i="2"/>
  <c r="J1138" i="2"/>
  <c r="J1987" i="2"/>
  <c r="J1688" i="2"/>
  <c r="J1793" i="2"/>
  <c r="J1224" i="2"/>
  <c r="J833" i="2"/>
  <c r="J1801" i="2"/>
  <c r="J891" i="2"/>
  <c r="J264" i="2"/>
  <c r="J1160" i="2"/>
  <c r="J1830" i="2"/>
  <c r="J208" i="2"/>
  <c r="J1678" i="2"/>
  <c r="J1032" i="2"/>
  <c r="J620" i="2"/>
  <c r="J1690" i="2"/>
  <c r="J851" i="2"/>
  <c r="J1524" i="2"/>
  <c r="J1988" i="2"/>
  <c r="J1109" i="2"/>
  <c r="J126" i="2"/>
  <c r="J509" i="2"/>
  <c r="J931" i="2"/>
  <c r="J462" i="2"/>
  <c r="J88" i="2"/>
  <c r="J613" i="2"/>
  <c r="J425" i="2"/>
  <c r="J173" i="2"/>
  <c r="J1088" i="2"/>
  <c r="J610" i="2"/>
  <c r="J69" i="2"/>
  <c r="J1145" i="2"/>
  <c r="J746" i="2"/>
  <c r="J1437" i="2"/>
  <c r="J927" i="2"/>
  <c r="J1425" i="2"/>
  <c r="J38" i="2"/>
  <c r="J1167" i="2"/>
  <c r="J1382" i="2"/>
  <c r="J284" i="2"/>
  <c r="J1807" i="2"/>
  <c r="J1508" i="2"/>
  <c r="J1225" i="2"/>
  <c r="J317" i="2"/>
  <c r="J752" i="2"/>
  <c r="J1248" i="2"/>
  <c r="J1567" i="2"/>
  <c r="J1561" i="2"/>
  <c r="J1509" i="2"/>
  <c r="J415" i="2"/>
  <c r="J1866" i="2"/>
  <c r="J933" i="2"/>
  <c r="J1170" i="2"/>
  <c r="J1768" i="2"/>
  <c r="J1169" i="2"/>
  <c r="J1969" i="2"/>
  <c r="J1863" i="2"/>
  <c r="J1319" i="2"/>
  <c r="J404" i="2"/>
  <c r="J1371" i="2"/>
  <c r="J319" i="2"/>
  <c r="J1527" i="2"/>
  <c r="J1765" i="2"/>
  <c r="J1249" i="2"/>
  <c r="J399" i="2"/>
  <c r="J1286" i="2"/>
  <c r="J369" i="2"/>
  <c r="J619" i="2"/>
  <c r="J68" i="2"/>
  <c r="J850" i="2"/>
  <c r="J1139" i="2"/>
  <c r="J561" i="2"/>
  <c r="J234" i="2"/>
  <c r="J1421" i="2"/>
  <c r="J1271" i="2"/>
  <c r="J1556" i="2"/>
  <c r="J954" i="2"/>
  <c r="J930" i="2"/>
  <c r="J1253" i="2"/>
  <c r="J984" i="2"/>
  <c r="J1854" i="2"/>
  <c r="J960" i="2"/>
  <c r="J594" i="2"/>
  <c r="J673" i="2"/>
  <c r="J1553" i="2"/>
  <c r="J892" i="2"/>
  <c r="J1318" i="2"/>
  <c r="J115" i="2"/>
  <c r="J1989" i="2"/>
  <c r="J1679" i="2"/>
  <c r="J136" i="2"/>
  <c r="J510" i="2"/>
  <c r="J1853" i="2"/>
  <c r="J1110" i="2"/>
  <c r="J1657" i="2"/>
  <c r="J1045" i="2"/>
  <c r="J1930" i="2"/>
  <c r="J621" i="2"/>
  <c r="J63" i="2"/>
  <c r="J809" i="2"/>
  <c r="J84" i="2"/>
  <c r="J1738" i="2"/>
  <c r="J986" i="2"/>
  <c r="J1559" i="2"/>
  <c r="J90" i="2"/>
  <c r="J1850" i="2"/>
  <c r="J1166" i="2"/>
  <c r="J1256" i="2"/>
  <c r="J377" i="2"/>
  <c r="J379" i="2"/>
  <c r="J955" i="2"/>
  <c r="J386" i="2"/>
  <c r="J1394" i="2"/>
  <c r="J1122" i="2"/>
  <c r="J779" i="2"/>
  <c r="J1633" i="2"/>
  <c r="J839" i="2"/>
  <c r="J1662" i="2"/>
  <c r="J94" i="2"/>
  <c r="J675" i="2"/>
  <c r="J1513" i="2"/>
  <c r="J1047" i="2"/>
  <c r="J1904" i="2"/>
  <c r="J4" i="2"/>
  <c r="J1831" i="2"/>
  <c r="J311" i="2"/>
  <c r="J83" i="2"/>
  <c r="J35" i="2"/>
  <c r="J1147" i="2"/>
  <c r="J361" i="2"/>
  <c r="J409" i="2"/>
  <c r="J1528" i="2"/>
  <c r="J2004" i="2"/>
  <c r="J1292" i="2"/>
  <c r="J1438" i="2"/>
  <c r="J1287" i="2"/>
  <c r="J959" i="2"/>
  <c r="J982" i="2"/>
  <c r="J1391" i="2"/>
  <c r="J1515" i="2"/>
  <c r="J1157" i="2"/>
  <c r="J1140" i="2"/>
  <c r="J1208" i="2"/>
  <c r="J823" i="2"/>
  <c r="J1614" i="2"/>
  <c r="J1675" i="2"/>
  <c r="J1634" i="2"/>
  <c r="J112" i="2"/>
  <c r="J1519" i="2"/>
  <c r="J1762" i="2"/>
  <c r="J1086" i="2"/>
  <c r="J1161" i="2"/>
  <c r="J961" i="2"/>
  <c r="J1142" i="2"/>
  <c r="J1031" i="2"/>
  <c r="J1737" i="2"/>
  <c r="J1927" i="2"/>
  <c r="J1406" i="2"/>
  <c r="J454" i="2"/>
  <c r="J1326" i="2"/>
  <c r="J315" i="2"/>
  <c r="J1143" i="2"/>
  <c r="J424" i="2"/>
  <c r="J1636" i="2"/>
  <c r="J1307" i="2"/>
  <c r="J1658" i="2"/>
  <c r="J1656" i="2"/>
  <c r="J768" i="2"/>
  <c r="J985" i="2"/>
  <c r="J1680" i="2"/>
  <c r="J1804" i="2"/>
  <c r="J308" i="2"/>
  <c r="J1424" i="2"/>
  <c r="J174" i="2"/>
  <c r="J1932" i="2"/>
  <c r="J1659" i="2"/>
  <c r="J70" i="2"/>
  <c r="J1860" i="2"/>
  <c r="J1480" i="2"/>
  <c r="J378" i="2"/>
  <c r="J380" i="2"/>
  <c r="J1243" i="2"/>
  <c r="J387" i="2"/>
  <c r="J769" i="2"/>
  <c r="J393" i="2"/>
  <c r="J91" i="2"/>
  <c r="J1661" i="2"/>
  <c r="J51" i="2"/>
  <c r="J1935" i="2"/>
  <c r="J413" i="2"/>
  <c r="J965" i="2"/>
  <c r="J418" i="2"/>
  <c r="J1048" i="2"/>
  <c r="J1171" i="2"/>
  <c r="J1481" i="2"/>
  <c r="J1017" i="2"/>
  <c r="J401" i="2"/>
  <c r="J402" i="2"/>
  <c r="J511" i="2"/>
  <c r="J1934" i="2"/>
  <c r="J407" i="2"/>
  <c r="J411" i="2"/>
  <c r="J1595" i="2"/>
  <c r="J398" i="2"/>
  <c r="J1388" i="2"/>
  <c r="J1459" i="2"/>
  <c r="J1288" i="2"/>
  <c r="J2" i="2"/>
  <c r="J1799" i="2"/>
  <c r="J1590" i="2"/>
  <c r="J1434" i="2"/>
  <c r="J1455" i="2"/>
  <c r="J1322" i="2"/>
  <c r="J1568" i="2"/>
  <c r="J813" i="2"/>
  <c r="J1761" i="2"/>
  <c r="J941" i="2"/>
  <c r="J1753" i="2"/>
  <c r="J1926" i="2"/>
  <c r="J460" i="2"/>
  <c r="J1087" i="2"/>
  <c r="J767" i="2"/>
  <c r="J962" i="2"/>
  <c r="J1272" i="2"/>
  <c r="J1077" i="2"/>
  <c r="J731" i="2"/>
  <c r="J114" i="2"/>
  <c r="J1488" i="2"/>
  <c r="J1507" i="2"/>
  <c r="J1711" i="2"/>
  <c r="J533" i="2"/>
  <c r="J1317" i="2"/>
  <c r="J674" i="2"/>
  <c r="J834" i="2"/>
  <c r="J1473" i="2"/>
  <c r="J1759" i="2"/>
  <c r="J1691" i="2"/>
  <c r="J1569" i="2"/>
  <c r="J1713" i="2"/>
  <c r="J1254" i="2"/>
  <c r="J1805" i="2"/>
  <c r="J1526" i="2"/>
  <c r="J1592" i="2"/>
  <c r="J1381" i="2"/>
  <c r="J1146" i="2"/>
  <c r="J1990" i="2"/>
  <c r="J562" i="2"/>
  <c r="J370" i="2"/>
  <c r="J298" i="2"/>
  <c r="J382" i="2"/>
  <c r="J381" i="2"/>
  <c r="J384" i="2"/>
  <c r="J1016" i="2"/>
  <c r="J1258" i="2"/>
  <c r="J708" i="2"/>
  <c r="J92" i="2"/>
  <c r="J1968" i="2"/>
  <c r="J412" i="2"/>
  <c r="J116" i="2"/>
  <c r="J414" i="2"/>
  <c r="J966" i="2"/>
  <c r="J595" i="2"/>
  <c r="J419" i="2"/>
  <c r="J1972" i="2"/>
  <c r="J455" i="2"/>
  <c r="J1809" i="2"/>
  <c r="J753" i="2"/>
  <c r="J932" i="2"/>
  <c r="J894" i="2"/>
  <c r="J988" i="2"/>
  <c r="J410" i="2"/>
  <c r="J1766" i="2"/>
  <c r="J886" i="2"/>
  <c r="J859" i="2"/>
  <c r="J400" i="2"/>
  <c r="J747" i="2"/>
  <c r="J1289" i="2"/>
  <c r="J133" i="2"/>
  <c r="J822" i="2"/>
  <c r="J3" i="2"/>
  <c r="J672" i="2"/>
  <c r="J1554" i="2"/>
  <c r="J1456" i="2"/>
  <c r="J1108" i="2"/>
  <c r="J1020" i="2"/>
  <c r="J1411" i="2"/>
  <c r="J832" i="2"/>
  <c r="J1555" i="2"/>
  <c r="J1021" i="2"/>
  <c r="J1523" i="2"/>
  <c r="J461" i="2"/>
  <c r="J1316" i="2"/>
  <c r="J134" i="2"/>
  <c r="J508" i="2"/>
  <c r="J1975" i="2"/>
  <c r="J1962" i="2"/>
  <c r="J1422" i="2"/>
  <c r="J707" i="2"/>
  <c r="J1557" i="2"/>
  <c r="J1615" i="2"/>
  <c r="J1302" i="2"/>
  <c r="J977" i="2"/>
  <c r="J447" i="2"/>
  <c r="J283" i="2"/>
  <c r="J928" i="2"/>
  <c r="J1163" i="2"/>
  <c r="J1760" i="2"/>
  <c r="J733" i="2"/>
  <c r="J1630" i="2"/>
  <c r="J269" i="2"/>
  <c r="J1255" i="2"/>
  <c r="J1844" i="2"/>
  <c r="J1594" i="2"/>
  <c r="J375" i="2"/>
  <c r="J1332" i="2"/>
  <c r="J1714" i="2"/>
  <c r="J647" i="2"/>
  <c r="J1954" i="2"/>
  <c r="J614" i="2"/>
  <c r="J1257" i="2"/>
  <c r="J1353" i="2"/>
  <c r="J383" i="2"/>
  <c r="J385" i="2"/>
  <c r="J1387" i="2"/>
  <c r="J389" i="2"/>
  <c r="J942" i="2"/>
  <c r="J390" i="2"/>
  <c r="J709" i="2"/>
  <c r="J978" i="2"/>
  <c r="J50" i="2"/>
  <c r="J417" i="2"/>
  <c r="J1296" i="2"/>
  <c r="J1529" i="2"/>
  <c r="J1623" i="2"/>
  <c r="J1078" i="2"/>
  <c r="J1275" i="2"/>
  <c r="J963" i="2"/>
  <c r="J987" i="2"/>
  <c r="J1862" i="2"/>
  <c r="J1933" i="2"/>
  <c r="J405" i="2"/>
  <c r="J1395" i="2"/>
  <c r="J1501" i="2"/>
  <c r="J887" i="2"/>
  <c r="J893" i="2"/>
  <c r="J1715" i="2"/>
  <c r="J1692" i="2"/>
</calcChain>
</file>

<file path=xl/sharedStrings.xml><?xml version="1.0" encoding="utf-8"?>
<sst xmlns="http://schemas.openxmlformats.org/spreadsheetml/2006/main" count="22876" uniqueCount="3324">
  <si>
    <t>ThaiBMA Symbol</t>
  </si>
  <si>
    <t>Issue rating / Rating  Agency</t>
  </si>
  <si>
    <t>Company rating / Rating  Agency</t>
  </si>
  <si>
    <t>Coupon Type</t>
  </si>
  <si>
    <t>Coupon Rate (%)</t>
  </si>
  <si>
    <t>Issue Date</t>
  </si>
  <si>
    <t>Maturity Date</t>
  </si>
  <si>
    <t>TTM (Yrs.)</t>
  </si>
  <si>
    <t>Outstanding Value (THB mln)</t>
  </si>
  <si>
    <t>A241A</t>
  </si>
  <si>
    <t/>
  </si>
  <si>
    <t>B/TRIS</t>
  </si>
  <si>
    <t>Fixed Coupon</t>
  </si>
  <si>
    <t>0.06</t>
  </si>
  <si>
    <t>A241B</t>
  </si>
  <si>
    <t>0.09</t>
  </si>
  <si>
    <t>A24NA</t>
  </si>
  <si>
    <t>0.87</t>
  </si>
  <si>
    <t>A251A</t>
  </si>
  <si>
    <t>1.07</t>
  </si>
  <si>
    <t>A255A</t>
  </si>
  <si>
    <t>1.37</t>
  </si>
  <si>
    <t>A257A</t>
  </si>
  <si>
    <t>1.54</t>
  </si>
  <si>
    <t>A258A</t>
  </si>
  <si>
    <t>1.65</t>
  </si>
  <si>
    <t>A258B</t>
  </si>
  <si>
    <t>1.64</t>
  </si>
  <si>
    <t>A25OA</t>
  </si>
  <si>
    <t>1.80</t>
  </si>
  <si>
    <t>A261A</t>
  </si>
  <si>
    <t>2.07</t>
  </si>
  <si>
    <t>A265A</t>
  </si>
  <si>
    <t>2.40</t>
  </si>
  <si>
    <t>A268A</t>
  </si>
  <si>
    <t>2.64</t>
  </si>
  <si>
    <t>A269A</t>
  </si>
  <si>
    <t>2.71</t>
  </si>
  <si>
    <t>A271A</t>
  </si>
  <si>
    <t>3.09</t>
  </si>
  <si>
    <t>A271B</t>
  </si>
  <si>
    <t>3.07</t>
  </si>
  <si>
    <t>A275A</t>
  </si>
  <si>
    <t>3.40</t>
  </si>
  <si>
    <t>ABPSPV244A</t>
  </si>
  <si>
    <t>A-/TRIS</t>
  </si>
  <si>
    <t>0.34</t>
  </si>
  <si>
    <t>ABPSPV264A</t>
  </si>
  <si>
    <t>2.34</t>
  </si>
  <si>
    <t>ABPSPV274A</t>
  </si>
  <si>
    <t>3.34</t>
  </si>
  <si>
    <t>ABPSPV284A</t>
  </si>
  <si>
    <t>4.35</t>
  </si>
  <si>
    <t>ABPSPV294A</t>
  </si>
  <si>
    <t>5.35</t>
  </si>
  <si>
    <t>ABPSPV304A</t>
  </si>
  <si>
    <t>6.35</t>
  </si>
  <si>
    <t>ABPSPV324A</t>
  </si>
  <si>
    <t>8.35</t>
  </si>
  <si>
    <t>ACE25OA</t>
  </si>
  <si>
    <t>BBB+/TRIS</t>
  </si>
  <si>
    <t>1.84</t>
  </si>
  <si>
    <t>ACE26OA</t>
  </si>
  <si>
    <t>2.84</t>
  </si>
  <si>
    <t>ACPG256A</t>
  </si>
  <si>
    <t>BB+/TRIS</t>
  </si>
  <si>
    <t>1.51</t>
  </si>
  <si>
    <t>ADVANC265A</t>
  </si>
  <si>
    <t>AAA(tha)/FITCH(tha)</t>
  </si>
  <si>
    <t>-/TRIS,AAA(tha)/Fitch (Thailand)</t>
  </si>
  <si>
    <t>2.39</t>
  </si>
  <si>
    <t>ADVANC265B</t>
  </si>
  <si>
    <t>ADVANC285A</t>
  </si>
  <si>
    <t>4.39</t>
  </si>
  <si>
    <t>ADVANC285B</t>
  </si>
  <si>
    <t>4.40</t>
  </si>
  <si>
    <t>ADVANC305A</t>
  </si>
  <si>
    <t>6.40</t>
  </si>
  <si>
    <t>ADVANC315A</t>
  </si>
  <si>
    <t>7.39</t>
  </si>
  <si>
    <t>ADVANC335A</t>
  </si>
  <si>
    <t>9.41</t>
  </si>
  <si>
    <t>AEON24NA</t>
  </si>
  <si>
    <t>A-(tha)/FITCH(tha)</t>
  </si>
  <si>
    <t>A-(tha)/Fitch (Thailand)</t>
  </si>
  <si>
    <t>0.91</t>
  </si>
  <si>
    <t>AEON252A</t>
  </si>
  <si>
    <t>1.19</t>
  </si>
  <si>
    <t>AEON262A</t>
  </si>
  <si>
    <t>2.19</t>
  </si>
  <si>
    <t>AFIVE248A</t>
  </si>
  <si>
    <t>0.68</t>
  </si>
  <si>
    <t>AFIVE25NA</t>
  </si>
  <si>
    <t>1.88</t>
  </si>
  <si>
    <t>AGE256A</t>
  </si>
  <si>
    <t>BBB-/TRIS</t>
  </si>
  <si>
    <t>1.49</t>
  </si>
  <si>
    <t>AH246A</t>
  </si>
  <si>
    <t>A-/TRIS</t>
  </si>
  <si>
    <t>0.53</t>
  </si>
  <si>
    <t>ALL22OA</t>
  </si>
  <si>
    <t>1.81</t>
  </si>
  <si>
    <t>ALL232A</t>
  </si>
  <si>
    <t>ALL235A</t>
  </si>
  <si>
    <t>1.40</t>
  </si>
  <si>
    <t>ALL23OA</t>
  </si>
  <si>
    <t>ALL242A</t>
  </si>
  <si>
    <t>ALL244A</t>
  </si>
  <si>
    <t>2.29</t>
  </si>
  <si>
    <t>ALL252A</t>
  </si>
  <si>
    <t>ALTD259A</t>
  </si>
  <si>
    <t>1.71</t>
  </si>
  <si>
    <t>AMATA24OA</t>
  </si>
  <si>
    <t>0.80</t>
  </si>
  <si>
    <t>AMATA24OB</t>
  </si>
  <si>
    <t>0.79</t>
  </si>
  <si>
    <t>AMATA258A</t>
  </si>
  <si>
    <t>1.63</t>
  </si>
  <si>
    <t>AMATA25OA</t>
  </si>
  <si>
    <t>1.79</t>
  </si>
  <si>
    <t>AMATA25OB</t>
  </si>
  <si>
    <t>AMATA27OA</t>
  </si>
  <si>
    <t>3.79</t>
  </si>
  <si>
    <t>AMATA288A</t>
  </si>
  <si>
    <t>4.63</t>
  </si>
  <si>
    <t>ANAN19PA</t>
  </si>
  <si>
    <t>B+/TRIS</t>
  </si>
  <si>
    <t>Condition Coupon</t>
  </si>
  <si>
    <t>95.34</t>
  </si>
  <si>
    <t>ANAN20PA</t>
  </si>
  <si>
    <t>96.73</t>
  </si>
  <si>
    <t>ANAN21PA</t>
  </si>
  <si>
    <t>97.45</t>
  </si>
  <si>
    <t>ANAN241A</t>
  </si>
  <si>
    <t>BB+/TRIS</t>
  </si>
  <si>
    <t>0.08</t>
  </si>
  <si>
    <t>ANAN241B</t>
  </si>
  <si>
    <t>ANAN241C</t>
  </si>
  <si>
    <t>ANAN247A</t>
  </si>
  <si>
    <t>0.57</t>
  </si>
  <si>
    <t>ANAN251A</t>
  </si>
  <si>
    <t>1.08</t>
  </si>
  <si>
    <t>ANAN251B</t>
  </si>
  <si>
    <t>ANAN256A</t>
  </si>
  <si>
    <t>1.48</t>
  </si>
  <si>
    <t>ANAN261A</t>
  </si>
  <si>
    <t>2.08</t>
  </si>
  <si>
    <t>AP241A</t>
  </si>
  <si>
    <t>A/TRIS</t>
  </si>
  <si>
    <t>A/TRIS</t>
  </si>
  <si>
    <t>0.10</t>
  </si>
  <si>
    <t>AP247A</t>
  </si>
  <si>
    <t>0.59</t>
  </si>
  <si>
    <t>AP248A</t>
  </si>
  <si>
    <t>0.67</t>
  </si>
  <si>
    <t>AP248B</t>
  </si>
  <si>
    <t>Zero Coupon</t>
  </si>
  <si>
    <t>0.64</t>
  </si>
  <si>
    <t>AP251A</t>
  </si>
  <si>
    <t>1.09</t>
  </si>
  <si>
    <t>AP251B</t>
  </si>
  <si>
    <t>1.11</t>
  </si>
  <si>
    <t>AP257A</t>
  </si>
  <si>
    <t>1.59</t>
  </si>
  <si>
    <t>AP258A</t>
  </si>
  <si>
    <t>1.70</t>
  </si>
  <si>
    <t>AP261A</t>
  </si>
  <si>
    <t>2.10</t>
  </si>
  <si>
    <t>AP262A</t>
  </si>
  <si>
    <t>AP267A</t>
  </si>
  <si>
    <t>2.61</t>
  </si>
  <si>
    <t>AP267B</t>
  </si>
  <si>
    <t>2.59</t>
  </si>
  <si>
    <t>AP26DA</t>
  </si>
  <si>
    <t>3.02</t>
  </si>
  <si>
    <t>AP277A</t>
  </si>
  <si>
    <t>3.59</t>
  </si>
  <si>
    <t>APCS246A</t>
  </si>
  <si>
    <t>0.50</t>
  </si>
  <si>
    <t>APCS24NA</t>
  </si>
  <si>
    <t>0.90</t>
  </si>
  <si>
    <t>AQUA247A</t>
  </si>
  <si>
    <t>AQUA25NA</t>
  </si>
  <si>
    <t>BB/TRIS</t>
  </si>
  <si>
    <t>1.95</t>
  </si>
  <si>
    <t>ASAHI247A</t>
  </si>
  <si>
    <t>0.60</t>
  </si>
  <si>
    <t>ASK245A</t>
  </si>
  <si>
    <t>-/TRIS,A(tha)/Fitch (Thailand)</t>
  </si>
  <si>
    <t>0.38</t>
  </si>
  <si>
    <t>ASK246A</t>
  </si>
  <si>
    <t>ASK248A</t>
  </si>
  <si>
    <t>0.69</t>
  </si>
  <si>
    <t>ASK248B</t>
  </si>
  <si>
    <t>0.66</t>
  </si>
  <si>
    <t>ASK249A</t>
  </si>
  <si>
    <t>ASK249B</t>
  </si>
  <si>
    <t>ASK24NA</t>
  </si>
  <si>
    <t>0.92</t>
  </si>
  <si>
    <t>ASK24OA</t>
  </si>
  <si>
    <t>0.81</t>
  </si>
  <si>
    <t>ASK251A</t>
  </si>
  <si>
    <t>A(tha)/FITCH(tha)</t>
  </si>
  <si>
    <t>1.10</t>
  </si>
  <si>
    <t>ASK253A</t>
  </si>
  <si>
    <t>1.21</t>
  </si>
  <si>
    <t>ASK253B</t>
  </si>
  <si>
    <t>ASK254A</t>
  </si>
  <si>
    <t>1.32</t>
  </si>
  <si>
    <t>ASK256A</t>
  </si>
  <si>
    <t>ASK259A</t>
  </si>
  <si>
    <t>1.76</t>
  </si>
  <si>
    <t>ASK25DA</t>
  </si>
  <si>
    <t>1.98</t>
  </si>
  <si>
    <t>ASK25DB</t>
  </si>
  <si>
    <t>2.02</t>
  </si>
  <si>
    <t>ASK25NA</t>
  </si>
  <si>
    <t>1.92</t>
  </si>
  <si>
    <t>ASK263A</t>
  </si>
  <si>
    <t>2.21</t>
  </si>
  <si>
    <t>ASK266A</t>
  </si>
  <si>
    <t>2.52</t>
  </si>
  <si>
    <t>ASK269A</t>
  </si>
  <si>
    <t>2.76</t>
  </si>
  <si>
    <t>ASK273A</t>
  </si>
  <si>
    <t>3.21</t>
  </si>
  <si>
    <t>ASK276A</t>
  </si>
  <si>
    <t>3.51</t>
  </si>
  <si>
    <t>ASK279A</t>
  </si>
  <si>
    <t>3.76</t>
  </si>
  <si>
    <t>ASK27DA</t>
  </si>
  <si>
    <t>3.98</t>
  </si>
  <si>
    <t>ASK27NA</t>
  </si>
  <si>
    <t>3.95</t>
  </si>
  <si>
    <t>ASP243A</t>
  </si>
  <si>
    <t>A(tha)/Fitch (Thailand)</t>
  </si>
  <si>
    <t>0.23</t>
  </si>
  <si>
    <t>ASP273A</t>
  </si>
  <si>
    <t>ASW245A</t>
  </si>
  <si>
    <t>ASW245B</t>
  </si>
  <si>
    <t>0.40</t>
  </si>
  <si>
    <t>ASW24OA</t>
  </si>
  <si>
    <t>ASW252A</t>
  </si>
  <si>
    <t>ASW255A</t>
  </si>
  <si>
    <t>ASW25OA</t>
  </si>
  <si>
    <t>ASW262A</t>
  </si>
  <si>
    <t>ASW267A</t>
  </si>
  <si>
    <t>2.55</t>
  </si>
  <si>
    <t>AWN244A</t>
  </si>
  <si>
    <t>AAA(tha)/Fitch (Thailand)</t>
  </si>
  <si>
    <t>0.32</t>
  </si>
  <si>
    <t>AWN244B</t>
  </si>
  <si>
    <t>AWN265A</t>
  </si>
  <si>
    <t>AWN27NA</t>
  </si>
  <si>
    <t>AYCAL245A</t>
  </si>
  <si>
    <t>AA+/TRIS</t>
  </si>
  <si>
    <t>AA+/TRIS</t>
  </si>
  <si>
    <t>0.44</t>
  </si>
  <si>
    <t>AYCAL251A</t>
  </si>
  <si>
    <t>AYCAL265A</t>
  </si>
  <si>
    <t>2.44</t>
  </si>
  <si>
    <t>AYCAL271A</t>
  </si>
  <si>
    <t>3.10</t>
  </si>
  <si>
    <t>B255A</t>
  </si>
  <si>
    <t>1.41</t>
  </si>
  <si>
    <t>BAFS23PA</t>
  </si>
  <si>
    <t>BBB-(tha)/FITCH(tha)</t>
  </si>
  <si>
    <t>BBB+(tha)/Fitch (Thailand)</t>
  </si>
  <si>
    <t>99.62</t>
  </si>
  <si>
    <t>BAFS302A</t>
  </si>
  <si>
    <t>BBB+(tha)/FITCH(tha)</t>
  </si>
  <si>
    <t>6.15</t>
  </si>
  <si>
    <t>BAM23DA</t>
  </si>
  <si>
    <t>A-/TRIS,-/Fitch (Thailand)</t>
  </si>
  <si>
    <t>0.01</t>
  </si>
  <si>
    <t>BAM244A</t>
  </si>
  <si>
    <t>0.31</t>
  </si>
  <si>
    <t>BAM244B</t>
  </si>
  <si>
    <t>0.36</t>
  </si>
  <si>
    <t>BAM245A</t>
  </si>
  <si>
    <t>BAM246A</t>
  </si>
  <si>
    <t>0.52</t>
  </si>
  <si>
    <t>BAM247A</t>
  </si>
  <si>
    <t>0.58</t>
  </si>
  <si>
    <t>BAM24DA</t>
  </si>
  <si>
    <t>0.96</t>
  </si>
  <si>
    <t>BAM251A</t>
  </si>
  <si>
    <t>BAM256A</t>
  </si>
  <si>
    <t>BAM259A</t>
  </si>
  <si>
    <t>1.73</t>
  </si>
  <si>
    <t>BAM25NA</t>
  </si>
  <si>
    <t>BAM25NB</t>
  </si>
  <si>
    <t>1.94</t>
  </si>
  <si>
    <t>BAM25OA</t>
  </si>
  <si>
    <t>1.82</t>
  </si>
  <si>
    <t>BAM264A</t>
  </si>
  <si>
    <t>2.31</t>
  </si>
  <si>
    <t>BAM265A</t>
  </si>
  <si>
    <t>2.41</t>
  </si>
  <si>
    <t>BAM267A</t>
  </si>
  <si>
    <t>BAM26DA</t>
  </si>
  <si>
    <t>2.96</t>
  </si>
  <si>
    <t>BAM26OA</t>
  </si>
  <si>
    <t>2.82</t>
  </si>
  <si>
    <t>BAM274A</t>
  </si>
  <si>
    <t>3.36</t>
  </si>
  <si>
    <t>BAM276A</t>
  </si>
  <si>
    <t>3.52</t>
  </si>
  <si>
    <t>BAM279A</t>
  </si>
  <si>
    <t>3.73</t>
  </si>
  <si>
    <t>BAM27NA</t>
  </si>
  <si>
    <t>3.94</t>
  </si>
  <si>
    <t>BAM284A</t>
  </si>
  <si>
    <t>4.31</t>
  </si>
  <si>
    <t>BAM285A</t>
  </si>
  <si>
    <t>4.42</t>
  </si>
  <si>
    <t>BAM286A</t>
  </si>
  <si>
    <t>4.51</t>
  </si>
  <si>
    <t>BAM28DA</t>
  </si>
  <si>
    <t>4.96</t>
  </si>
  <si>
    <t>BAM28OA</t>
  </si>
  <si>
    <t>4.82</t>
  </si>
  <si>
    <t>BAM294A</t>
  </si>
  <si>
    <t>5.36</t>
  </si>
  <si>
    <t>BAM297A</t>
  </si>
  <si>
    <t>5.59</t>
  </si>
  <si>
    <t>BAM304A</t>
  </si>
  <si>
    <t>6.31</t>
  </si>
  <si>
    <t>BAM305A</t>
  </si>
  <si>
    <t>6.42</t>
  </si>
  <si>
    <t>BAM307A</t>
  </si>
  <si>
    <t>6.61</t>
  </si>
  <si>
    <t>BAM30NA</t>
  </si>
  <si>
    <t>6.89</t>
  </si>
  <si>
    <t>BAM30NB</t>
  </si>
  <si>
    <t>6.94</t>
  </si>
  <si>
    <t>BAM30OA</t>
  </si>
  <si>
    <t>6.82</t>
  </si>
  <si>
    <t>BAM317A</t>
  </si>
  <si>
    <t>7.59</t>
  </si>
  <si>
    <t>BAM324A</t>
  </si>
  <si>
    <t>8.36</t>
  </si>
  <si>
    <t>BAM335A</t>
  </si>
  <si>
    <t>9.42</t>
  </si>
  <si>
    <t>BAM33OA</t>
  </si>
  <si>
    <t>9.82</t>
  </si>
  <si>
    <t>BAM347A</t>
  </si>
  <si>
    <t>10.59</t>
  </si>
  <si>
    <t>BANPU247A</t>
  </si>
  <si>
    <t>A+/TRIS</t>
  </si>
  <si>
    <t>A+/TRIS</t>
  </si>
  <si>
    <t>0.55</t>
  </si>
  <si>
    <t>BANPU248A</t>
  </si>
  <si>
    <t>0.63</t>
  </si>
  <si>
    <t>BANPU251A</t>
  </si>
  <si>
    <t>BANPU257A</t>
  </si>
  <si>
    <t>1.56</t>
  </si>
  <si>
    <t>BANPU25NA</t>
  </si>
  <si>
    <t>1.90</t>
  </si>
  <si>
    <t>BANPU264A</t>
  </si>
  <si>
    <t>BANPU268A</t>
  </si>
  <si>
    <t>2.63</t>
  </si>
  <si>
    <t>BANPU269A</t>
  </si>
  <si>
    <t>BANPU274A</t>
  </si>
  <si>
    <t>BANPU27NA</t>
  </si>
  <si>
    <t>3.90</t>
  </si>
  <si>
    <t>BANPU281A</t>
  </si>
  <si>
    <t>4.11</t>
  </si>
  <si>
    <t>BANPU282A</t>
  </si>
  <si>
    <t>4.19</t>
  </si>
  <si>
    <t>BANPU283A</t>
  </si>
  <si>
    <t>4.22</t>
  </si>
  <si>
    <t>BANPU288B</t>
  </si>
  <si>
    <t>BANPU295A</t>
  </si>
  <si>
    <t>5.43</t>
  </si>
  <si>
    <t>BANPU299A</t>
  </si>
  <si>
    <t>5.76</t>
  </si>
  <si>
    <t>BANPU301A</t>
  </si>
  <si>
    <t>6.12</t>
  </si>
  <si>
    <t>BANPU303A</t>
  </si>
  <si>
    <t>6.22</t>
  </si>
  <si>
    <t>BANPU312A</t>
  </si>
  <si>
    <t>7.19</t>
  </si>
  <si>
    <t>BANPU318A</t>
  </si>
  <si>
    <t>7.63</t>
  </si>
  <si>
    <t>BANPU321A</t>
  </si>
  <si>
    <t>8.12</t>
  </si>
  <si>
    <t>BANPU329A</t>
  </si>
  <si>
    <t>8.76</t>
  </si>
  <si>
    <t>BANPU333A</t>
  </si>
  <si>
    <t>9.23</t>
  </si>
  <si>
    <t>BANPU341A</t>
  </si>
  <si>
    <t>10.12</t>
  </si>
  <si>
    <t>BANPU383A</t>
  </si>
  <si>
    <t>14.23</t>
  </si>
  <si>
    <t>BAY253A</t>
  </si>
  <si>
    <t>AAA/TRIS,AAA(tha)/Fitch (Thailand)</t>
  </si>
  <si>
    <t>1.28</t>
  </si>
  <si>
    <t>BAY259A</t>
  </si>
  <si>
    <t>1.78</t>
  </si>
  <si>
    <t>BAY263A</t>
  </si>
  <si>
    <t>2.28</t>
  </si>
  <si>
    <t>BAY263B</t>
  </si>
  <si>
    <t>2.27</t>
  </si>
  <si>
    <t>BAY296A</t>
  </si>
  <si>
    <t>AA(tha)/FITCH(tha)</t>
  </si>
  <si>
    <t>5.49</t>
  </si>
  <si>
    <t>BAY31NA</t>
  </si>
  <si>
    <t>7.89</t>
  </si>
  <si>
    <t>BAY327A</t>
  </si>
  <si>
    <t>8.61</t>
  </si>
  <si>
    <t>BAY32NA</t>
  </si>
  <si>
    <t>8.92</t>
  </si>
  <si>
    <t>BBGI245A</t>
  </si>
  <si>
    <t>BCP19PA</t>
  </si>
  <si>
    <t>BBB+/TRIS</t>
  </si>
  <si>
    <t>95.90</t>
  </si>
  <si>
    <t>BCP244A</t>
  </si>
  <si>
    <t>BCP258A</t>
  </si>
  <si>
    <t>BCP258B</t>
  </si>
  <si>
    <t>1.69</t>
  </si>
  <si>
    <t>BCP26NA</t>
  </si>
  <si>
    <t>2.88</t>
  </si>
  <si>
    <t>BCP26NB</t>
  </si>
  <si>
    <t>BCP26OA</t>
  </si>
  <si>
    <t>BCP273A</t>
  </si>
  <si>
    <t>BCP275A</t>
  </si>
  <si>
    <t>3.39</t>
  </si>
  <si>
    <t>BCP278A</t>
  </si>
  <si>
    <t>3.69</t>
  </si>
  <si>
    <t>BCP28DA</t>
  </si>
  <si>
    <t>5.01</t>
  </si>
  <si>
    <t>BCP29NA</t>
  </si>
  <si>
    <t>5.89</t>
  </si>
  <si>
    <t>BCP303A</t>
  </si>
  <si>
    <t>6.21</t>
  </si>
  <si>
    <t>BCP305A</t>
  </si>
  <si>
    <t>6.39</t>
  </si>
  <si>
    <t>BCP31NA</t>
  </si>
  <si>
    <t>BCP328A</t>
  </si>
  <si>
    <t>8.69</t>
  </si>
  <si>
    <t>BCPG249A</t>
  </si>
  <si>
    <t>0.75</t>
  </si>
  <si>
    <t>BCPG256A</t>
  </si>
  <si>
    <t>1.53</t>
  </si>
  <si>
    <t>BCPG266A</t>
  </si>
  <si>
    <t>2.53</t>
  </si>
  <si>
    <t>BCPG269A</t>
  </si>
  <si>
    <t>2.75</t>
  </si>
  <si>
    <t>BCPG276A</t>
  </si>
  <si>
    <t>3.53</t>
  </si>
  <si>
    <t>BCPG289A</t>
  </si>
  <si>
    <t>4.75</t>
  </si>
  <si>
    <t>BCPG319A</t>
  </si>
  <si>
    <t>7.75</t>
  </si>
  <si>
    <t>BCPG326A</t>
  </si>
  <si>
    <t>8.54</t>
  </si>
  <si>
    <t>BCPG339A</t>
  </si>
  <si>
    <t>9.75</t>
  </si>
  <si>
    <t>BCPG356A</t>
  </si>
  <si>
    <t>11.54</t>
  </si>
  <si>
    <t>BD254A</t>
  </si>
  <si>
    <t>1.36</t>
  </si>
  <si>
    <t>BDMS242A</t>
  </si>
  <si>
    <t>0.14</t>
  </si>
  <si>
    <t>BDMS256A</t>
  </si>
  <si>
    <t>1.52</t>
  </si>
  <si>
    <t>BDMS266A</t>
  </si>
  <si>
    <t>BEC255A</t>
  </si>
  <si>
    <t>BBB/TRIS</t>
  </si>
  <si>
    <t>BBB/TRIS</t>
  </si>
  <si>
    <t>BEC275A</t>
  </si>
  <si>
    <t>BEM244A</t>
  </si>
  <si>
    <t>BEM245A</t>
  </si>
  <si>
    <t>0.39</t>
  </si>
  <si>
    <t>BEM246A</t>
  </si>
  <si>
    <t>0.48</t>
  </si>
  <si>
    <t>BEM249A</t>
  </si>
  <si>
    <t>0.72</t>
  </si>
  <si>
    <t>BEM254A</t>
  </si>
  <si>
    <t>1.30</t>
  </si>
  <si>
    <t>BEM259A</t>
  </si>
  <si>
    <t>1.72</t>
  </si>
  <si>
    <t>BEM25OA</t>
  </si>
  <si>
    <t>BEM264A</t>
  </si>
  <si>
    <t>2.36</t>
  </si>
  <si>
    <t>BEM264B</t>
  </si>
  <si>
    <t>BEM265A</t>
  </si>
  <si>
    <t>BEM266A</t>
  </si>
  <si>
    <t>BEM279A</t>
  </si>
  <si>
    <t>3.72</t>
  </si>
  <si>
    <t>BEM27OA</t>
  </si>
  <si>
    <t>3.84</t>
  </si>
  <si>
    <t>BEM284A</t>
  </si>
  <si>
    <t>4.36</t>
  </si>
  <si>
    <t>BEM284B</t>
  </si>
  <si>
    <t>4.30</t>
  </si>
  <si>
    <t>BEM286A</t>
  </si>
  <si>
    <t>4.52</t>
  </si>
  <si>
    <t>BEM286B</t>
  </si>
  <si>
    <t>BEM295A</t>
  </si>
  <si>
    <t>5.39</t>
  </si>
  <si>
    <t>BEM306A</t>
  </si>
  <si>
    <t>6.48</t>
  </si>
  <si>
    <t>BEM314A</t>
  </si>
  <si>
    <t>7.36</t>
  </si>
  <si>
    <t>BEM326A</t>
  </si>
  <si>
    <t>8.48</t>
  </si>
  <si>
    <t>BEM329A</t>
  </si>
  <si>
    <t>8.72</t>
  </si>
  <si>
    <t>BEM334A</t>
  </si>
  <si>
    <t>9.30</t>
  </si>
  <si>
    <t>BEM349A</t>
  </si>
  <si>
    <t>10.72</t>
  </si>
  <si>
    <t>BEM354A</t>
  </si>
  <si>
    <t>11.30</t>
  </si>
  <si>
    <t>BEYOND243A</t>
  </si>
  <si>
    <t>BB/TRIS</t>
  </si>
  <si>
    <t>0.27</t>
  </si>
  <si>
    <t>BEYOND253A</t>
  </si>
  <si>
    <t>1.27</t>
  </si>
  <si>
    <t>BGC258A</t>
  </si>
  <si>
    <t>BGRIM19PA</t>
  </si>
  <si>
    <t>95.99</t>
  </si>
  <si>
    <t>BGRIM23PA</t>
  </si>
  <si>
    <t>99.35</t>
  </si>
  <si>
    <t>BGRIM247A</t>
  </si>
  <si>
    <t>BGRIM255A</t>
  </si>
  <si>
    <t>BGRIM255B</t>
  </si>
  <si>
    <t>BGRIM25NA</t>
  </si>
  <si>
    <t>BGRIM267A</t>
  </si>
  <si>
    <t>BGRIM275A</t>
  </si>
  <si>
    <t>BGRIM28OA</t>
  </si>
  <si>
    <t>4.84</t>
  </si>
  <si>
    <t>BGRIM295A</t>
  </si>
  <si>
    <t>5.40</t>
  </si>
  <si>
    <t>BGRIM317A</t>
  </si>
  <si>
    <t>7.55</t>
  </si>
  <si>
    <t>BGRIM325A</t>
  </si>
  <si>
    <t>8.40</t>
  </si>
  <si>
    <t>BIOTEC255A</t>
  </si>
  <si>
    <t>1.42</t>
  </si>
  <si>
    <t>BIPA335A</t>
  </si>
  <si>
    <t>9.46</t>
  </si>
  <si>
    <t>BIPB335A</t>
  </si>
  <si>
    <t>BJC243A</t>
  </si>
  <si>
    <t>BJC246A</t>
  </si>
  <si>
    <t>0.47</t>
  </si>
  <si>
    <t>BJC249A</t>
  </si>
  <si>
    <t>BJC253A</t>
  </si>
  <si>
    <t>BJC257A</t>
  </si>
  <si>
    <t>1.57</t>
  </si>
  <si>
    <t>BJC259A</t>
  </si>
  <si>
    <t>BJC269A</t>
  </si>
  <si>
    <t>2.72</t>
  </si>
  <si>
    <t>BJC271A</t>
  </si>
  <si>
    <t>3.12</t>
  </si>
  <si>
    <t>BJC272A</t>
  </si>
  <si>
    <t>3.13</t>
  </si>
  <si>
    <t>BJC273B</t>
  </si>
  <si>
    <t>3.26</t>
  </si>
  <si>
    <t>BJC279A</t>
  </si>
  <si>
    <t>BJC283A</t>
  </si>
  <si>
    <t>4.27</t>
  </si>
  <si>
    <t>BJC293A</t>
  </si>
  <si>
    <t>5.27</t>
  </si>
  <si>
    <t>BJC299A</t>
  </si>
  <si>
    <t>5.73</t>
  </si>
  <si>
    <t>BJC303A</t>
  </si>
  <si>
    <t>6.27</t>
  </si>
  <si>
    <t>BJC306A</t>
  </si>
  <si>
    <t>BLESS249A</t>
  </si>
  <si>
    <t>0.71</t>
  </si>
  <si>
    <t>BPP266A</t>
  </si>
  <si>
    <t>2.48</t>
  </si>
  <si>
    <t>BPP296A</t>
  </si>
  <si>
    <t>5.48</t>
  </si>
  <si>
    <t>BPP326A</t>
  </si>
  <si>
    <t>BPP346A</t>
  </si>
  <si>
    <t>10.48</t>
  </si>
  <si>
    <t>BRI24NA</t>
  </si>
  <si>
    <t>0.93</t>
  </si>
  <si>
    <t>BRI255A</t>
  </si>
  <si>
    <t>1.43</t>
  </si>
  <si>
    <t>BRI25NA</t>
  </si>
  <si>
    <t>1.93</t>
  </si>
  <si>
    <t>BRI265A</t>
  </si>
  <si>
    <t>2.43</t>
  </si>
  <si>
    <t>BRR258A</t>
  </si>
  <si>
    <t>1.67</t>
  </si>
  <si>
    <t>BTG247A</t>
  </si>
  <si>
    <t>BTG248A</t>
  </si>
  <si>
    <t>0.65</t>
  </si>
  <si>
    <t>BTG258A</t>
  </si>
  <si>
    <t>BTSC24NA</t>
  </si>
  <si>
    <t>0.89</t>
  </si>
  <si>
    <t>BTSC26NB</t>
  </si>
  <si>
    <t>2.89</t>
  </si>
  <si>
    <t>BTSC28NA</t>
  </si>
  <si>
    <t>4.90</t>
  </si>
  <si>
    <t>BTSC31NA</t>
  </si>
  <si>
    <t>7.90</t>
  </si>
  <si>
    <t>BTSG245A</t>
  </si>
  <si>
    <t>0.43</t>
  </si>
  <si>
    <t>BTSG247A</t>
  </si>
  <si>
    <t>BTSG249A</t>
  </si>
  <si>
    <t>0.78</t>
  </si>
  <si>
    <t>BTSG24NA</t>
  </si>
  <si>
    <t>0.95</t>
  </si>
  <si>
    <t>BTSG24NB</t>
  </si>
  <si>
    <t>BTSG255A</t>
  </si>
  <si>
    <t>1.38</t>
  </si>
  <si>
    <t>BTSG25NA</t>
  </si>
  <si>
    <t>1.89</t>
  </si>
  <si>
    <t>BTSG25NB</t>
  </si>
  <si>
    <t>BTSG265A</t>
  </si>
  <si>
    <t>BTSG267A</t>
  </si>
  <si>
    <t>BTSG275A</t>
  </si>
  <si>
    <t>3.38</t>
  </si>
  <si>
    <t>BTSG275B</t>
  </si>
  <si>
    <t>3.45</t>
  </si>
  <si>
    <t>BTSG275C</t>
  </si>
  <si>
    <t>BTSG27DA</t>
  </si>
  <si>
    <t>4.02</t>
  </si>
  <si>
    <t>BTSG27NA</t>
  </si>
  <si>
    <t>3.89</t>
  </si>
  <si>
    <t>BTSG289A</t>
  </si>
  <si>
    <t>4.73</t>
  </si>
  <si>
    <t>BTSG28NA</t>
  </si>
  <si>
    <t>4.88</t>
  </si>
  <si>
    <t>BTSG295A</t>
  </si>
  <si>
    <t>5.44</t>
  </si>
  <si>
    <t>BTSG295B</t>
  </si>
  <si>
    <t>BTSG29DA</t>
  </si>
  <si>
    <t>6.03</t>
  </si>
  <si>
    <t>BTSG302A</t>
  </si>
  <si>
    <t>6.20</t>
  </si>
  <si>
    <t>BTSG305A</t>
  </si>
  <si>
    <t>6.45</t>
  </si>
  <si>
    <t>BTSG305B</t>
  </si>
  <si>
    <t>BTSG30NA</t>
  </si>
  <si>
    <t>BTSG317A</t>
  </si>
  <si>
    <t>BTSG325A</t>
  </si>
  <si>
    <t>8.39</t>
  </si>
  <si>
    <t>BTSG32NA</t>
  </si>
  <si>
    <t>8.96</t>
  </si>
  <si>
    <t>BTSG32NB</t>
  </si>
  <si>
    <t>BTSG33NA</t>
  </si>
  <si>
    <t>9.88</t>
  </si>
  <si>
    <t>BTSG35NA</t>
  </si>
  <si>
    <t>11.88</t>
  </si>
  <si>
    <t>BWG25OA</t>
  </si>
  <si>
    <t>1.85</t>
  </si>
  <si>
    <t>CBG254A</t>
  </si>
  <si>
    <t>CBG264A</t>
  </si>
  <si>
    <t>CENTEL24OA</t>
  </si>
  <si>
    <t>CENTEL25NA</t>
  </si>
  <si>
    <t>CENTEL266A</t>
  </si>
  <si>
    <t>2.51</t>
  </si>
  <si>
    <t>CENTEL269A</t>
  </si>
  <si>
    <t>2.78</t>
  </si>
  <si>
    <t>CGD206A</t>
  </si>
  <si>
    <t>CGD20OA</t>
  </si>
  <si>
    <t>0.84</t>
  </si>
  <si>
    <t>CGD213A</t>
  </si>
  <si>
    <t>0.26</t>
  </si>
  <si>
    <t>CGD219A</t>
  </si>
  <si>
    <t>CGH245A</t>
  </si>
  <si>
    <t>CGH254A</t>
  </si>
  <si>
    <t>CGH255A</t>
  </si>
  <si>
    <t>CGH264A</t>
  </si>
  <si>
    <t>CHAYO245A</t>
  </si>
  <si>
    <t>CHAYO24NA</t>
  </si>
  <si>
    <t>CHAYO25NA</t>
  </si>
  <si>
    <t>CHAYO263A</t>
  </si>
  <si>
    <t>CHAYO26OA</t>
  </si>
  <si>
    <t>2.80</t>
  </si>
  <si>
    <t>CHO212A</t>
  </si>
  <si>
    <t>-/TRIS</t>
  </si>
  <si>
    <t>CHO21OA</t>
  </si>
  <si>
    <t>CHO228A</t>
  </si>
  <si>
    <t>CHO229A</t>
  </si>
  <si>
    <t>CI23DA</t>
  </si>
  <si>
    <t>0.03</t>
  </si>
  <si>
    <t>CI248A</t>
  </si>
  <si>
    <t>CI253A</t>
  </si>
  <si>
    <t>CI263A</t>
  </si>
  <si>
    <t>CIMBT247A</t>
  </si>
  <si>
    <t>AA-(tha)/FITCH(tha)</t>
  </si>
  <si>
    <t>AA-(tha)/Fitch (Thailand)</t>
  </si>
  <si>
    <t>CIMBT247B</t>
  </si>
  <si>
    <t>CIMBT247C</t>
  </si>
  <si>
    <t>0.62</t>
  </si>
  <si>
    <t>CIMBT249A</t>
  </si>
  <si>
    <t>Floating Coupon</t>
  </si>
  <si>
    <t>CIMBT249B</t>
  </si>
  <si>
    <t>CIMBT249C</t>
  </si>
  <si>
    <t>CIMBT249D</t>
  </si>
  <si>
    <t>0.73</t>
  </si>
  <si>
    <t>CIMBT249E</t>
  </si>
  <si>
    <t>CIMBT249F</t>
  </si>
  <si>
    <t>CIMBT249G</t>
  </si>
  <si>
    <t>CIMBT249H</t>
  </si>
  <si>
    <t>CIMBT249I</t>
  </si>
  <si>
    <t>0.74</t>
  </si>
  <si>
    <t>CIMBT249J</t>
  </si>
  <si>
    <t>CIMBT249K</t>
  </si>
  <si>
    <t>CIMBT249L</t>
  </si>
  <si>
    <t>CIMBT249M</t>
  </si>
  <si>
    <t>0.76</t>
  </si>
  <si>
    <t>CIMBT249N</t>
  </si>
  <si>
    <t>0.77</t>
  </si>
  <si>
    <t>CIMBT249O</t>
  </si>
  <si>
    <t>CIMBT249P</t>
  </si>
  <si>
    <t>CIMBT249Q</t>
  </si>
  <si>
    <t>CIMBT249R</t>
  </si>
  <si>
    <t>CIMBT249S</t>
  </si>
  <si>
    <t>CIMBT24DA</t>
  </si>
  <si>
    <t>CIMBT24DB</t>
  </si>
  <si>
    <t>1.00</t>
  </si>
  <si>
    <t>CIMBT24DC</t>
  </si>
  <si>
    <t>0.98</t>
  </si>
  <si>
    <t>CIMBT24DD</t>
  </si>
  <si>
    <t>0.99</t>
  </si>
  <si>
    <t>CIMBT24DE</t>
  </si>
  <si>
    <t>1.02</t>
  </si>
  <si>
    <t>CIMBT24DF</t>
  </si>
  <si>
    <t>CIMBT24NA</t>
  </si>
  <si>
    <t>CIMBT24NB</t>
  </si>
  <si>
    <t>CIMBT24NC</t>
  </si>
  <si>
    <t>CIMBT24ND</t>
  </si>
  <si>
    <t>CIMBT24NE</t>
  </si>
  <si>
    <t>CIMBT24NF</t>
  </si>
  <si>
    <t>CIMBT24NG</t>
  </si>
  <si>
    <t>0.94</t>
  </si>
  <si>
    <t>CIMBT24NI</t>
  </si>
  <si>
    <t>CIMBT24NJ</t>
  </si>
  <si>
    <t>CIMBT24NK</t>
  </si>
  <si>
    <t>CIMBT24NL</t>
  </si>
  <si>
    <t>CIMBT24OA</t>
  </si>
  <si>
    <t>CIMBT24OB</t>
  </si>
  <si>
    <t>CIMBT24OC</t>
  </si>
  <si>
    <t>CIMBT24OD</t>
  </si>
  <si>
    <t>CIMBT24OE</t>
  </si>
  <si>
    <t>0.82</t>
  </si>
  <si>
    <t>CIMBT24OF</t>
  </si>
  <si>
    <t>CIMBT24OG</t>
  </si>
  <si>
    <t>CIMBT24OH</t>
  </si>
  <si>
    <t>CIMBT24OI</t>
  </si>
  <si>
    <t>CIMBT24OJ</t>
  </si>
  <si>
    <t>0.88</t>
  </si>
  <si>
    <t>CISSA221A</t>
  </si>
  <si>
    <t>1.12</t>
  </si>
  <si>
    <t>CK245B</t>
  </si>
  <si>
    <t>CK246A</t>
  </si>
  <si>
    <t>CK246B</t>
  </si>
  <si>
    <t>CK247A</t>
  </si>
  <si>
    <t>0.56</t>
  </si>
  <si>
    <t>CK255A</t>
  </si>
  <si>
    <t>CK258A</t>
  </si>
  <si>
    <t>1.66</t>
  </si>
  <si>
    <t>CK25NA</t>
  </si>
  <si>
    <t>CK265A</t>
  </si>
  <si>
    <t>CK265B</t>
  </si>
  <si>
    <t>CK267A</t>
  </si>
  <si>
    <t>2.56</t>
  </si>
  <si>
    <t>CK275B</t>
  </si>
  <si>
    <t>CK277A</t>
  </si>
  <si>
    <t>3.56</t>
  </si>
  <si>
    <t>CK27NC</t>
  </si>
  <si>
    <t>3.88</t>
  </si>
  <si>
    <t>CK283A</t>
  </si>
  <si>
    <t>CK285A</t>
  </si>
  <si>
    <t>CK285B</t>
  </si>
  <si>
    <t>4.44</t>
  </si>
  <si>
    <t>CK287A</t>
  </si>
  <si>
    <t>4.61</t>
  </si>
  <si>
    <t>CK295B</t>
  </si>
  <si>
    <t>CK296A</t>
  </si>
  <si>
    <t>5.53</t>
  </si>
  <si>
    <t>CK305A</t>
  </si>
  <si>
    <t>6.44</t>
  </si>
  <si>
    <t>CK308A</t>
  </si>
  <si>
    <t>6.66</t>
  </si>
  <si>
    <t>CK315A</t>
  </si>
  <si>
    <t>CK325A</t>
  </si>
  <si>
    <t>CK335A</t>
  </si>
  <si>
    <t>9.44</t>
  </si>
  <si>
    <t>CKP245A</t>
  </si>
  <si>
    <t>CKP265A</t>
  </si>
  <si>
    <t>CKP27NA</t>
  </si>
  <si>
    <t>CKP285A</t>
  </si>
  <si>
    <t>4.45</t>
  </si>
  <si>
    <t>CKP286A</t>
  </si>
  <si>
    <t>4.50</t>
  </si>
  <si>
    <t>CKP31OA</t>
  </si>
  <si>
    <t>7.85</t>
  </si>
  <si>
    <t>CKP32NA</t>
  </si>
  <si>
    <t>8.89</t>
  </si>
  <si>
    <t>CMC245A</t>
  </si>
  <si>
    <t>CMC24NA</t>
  </si>
  <si>
    <t>CMC252A</t>
  </si>
  <si>
    <t>CMC257A</t>
  </si>
  <si>
    <t>CMO23NA</t>
  </si>
  <si>
    <t>CPALL21PA</t>
  </si>
  <si>
    <t>A+/TRIS,-/Fitch (Thailand)</t>
  </si>
  <si>
    <t>98.02</t>
  </si>
  <si>
    <t>CPALL243A</t>
  </si>
  <si>
    <t>CPALL243B</t>
  </si>
  <si>
    <t>CPALL246A</t>
  </si>
  <si>
    <t>CPALL248B</t>
  </si>
  <si>
    <t>CPALL251A</t>
  </si>
  <si>
    <t>CPALL256B</t>
  </si>
  <si>
    <t>CPALL256C</t>
  </si>
  <si>
    <t>1.50</t>
  </si>
  <si>
    <t>CPALL25DA</t>
  </si>
  <si>
    <t>CPALL263A</t>
  </si>
  <si>
    <t>2.25</t>
  </si>
  <si>
    <t>CPALL263B</t>
  </si>
  <si>
    <t>2.24</t>
  </si>
  <si>
    <t>CPALL266A</t>
  </si>
  <si>
    <t>2.50</t>
  </si>
  <si>
    <t>CPALL268A</t>
  </si>
  <si>
    <t>2.69</t>
  </si>
  <si>
    <t>CPALL271A</t>
  </si>
  <si>
    <t>CPALL272A</t>
  </si>
  <si>
    <t>3.19</t>
  </si>
  <si>
    <t>CPALL275A</t>
  </si>
  <si>
    <t>CPALL275B</t>
  </si>
  <si>
    <t>3.44</t>
  </si>
  <si>
    <t>CPALL278A</t>
  </si>
  <si>
    <t>3.67</t>
  </si>
  <si>
    <t>CPALL278B</t>
  </si>
  <si>
    <t>3.68</t>
  </si>
  <si>
    <t>CPALL27NA</t>
  </si>
  <si>
    <t>3.91</t>
  </si>
  <si>
    <t>CPALL283A</t>
  </si>
  <si>
    <t>4.25</t>
  </si>
  <si>
    <t>CPALL283B</t>
  </si>
  <si>
    <t>CPALL286A</t>
  </si>
  <si>
    <t>CPALL288A</t>
  </si>
  <si>
    <t>4.69</t>
  </si>
  <si>
    <t>CPALL28OA</t>
  </si>
  <si>
    <t>4.87</t>
  </si>
  <si>
    <t>CPALL291A</t>
  </si>
  <si>
    <t>5.09</t>
  </si>
  <si>
    <t>CPALL293A</t>
  </si>
  <si>
    <t>5.28</t>
  </si>
  <si>
    <t>CPALL298A</t>
  </si>
  <si>
    <t>5.68</t>
  </si>
  <si>
    <t>CPALL302A</t>
  </si>
  <si>
    <t>6.19</t>
  </si>
  <si>
    <t>CPALL305A</t>
  </si>
  <si>
    <t>6.41</t>
  </si>
  <si>
    <t>CPALL305B</t>
  </si>
  <si>
    <t>CPALL30OA</t>
  </si>
  <si>
    <t>6.87</t>
  </si>
  <si>
    <t>CPALL311A</t>
  </si>
  <si>
    <t>7.09</t>
  </si>
  <si>
    <t>CPALL313A</t>
  </si>
  <si>
    <t>7.25</t>
  </si>
  <si>
    <t>CPALL316A</t>
  </si>
  <si>
    <t>7.50</t>
  </si>
  <si>
    <t>CPALL325A</t>
  </si>
  <si>
    <t>8.41</t>
  </si>
  <si>
    <t>CPALL328A</t>
  </si>
  <si>
    <t>8.68</t>
  </si>
  <si>
    <t>CPALL336A</t>
  </si>
  <si>
    <t>9.50</t>
  </si>
  <si>
    <t>CPALL33OA</t>
  </si>
  <si>
    <t>CPALL352A</t>
  </si>
  <si>
    <t>11.19</t>
  </si>
  <si>
    <t>CPALL359A</t>
  </si>
  <si>
    <t>11.79</t>
  </si>
  <si>
    <t>CPALL363A</t>
  </si>
  <si>
    <t>12.25</t>
  </si>
  <si>
    <t>CPALL378A</t>
  </si>
  <si>
    <t>13.69</t>
  </si>
  <si>
    <t>CPAXT253A</t>
  </si>
  <si>
    <t>1.24</t>
  </si>
  <si>
    <t>CPAXT269A</t>
  </si>
  <si>
    <t>2.74</t>
  </si>
  <si>
    <t>CPAXT289A</t>
  </si>
  <si>
    <t>4.74</t>
  </si>
  <si>
    <t>CPAXT309A</t>
  </si>
  <si>
    <t>6.74</t>
  </si>
  <si>
    <t>CPF22PA</t>
  </si>
  <si>
    <t>98.27</t>
  </si>
  <si>
    <t>CPF23PA</t>
  </si>
  <si>
    <t>100.03</t>
  </si>
  <si>
    <t>CPF244A</t>
  </si>
  <si>
    <t>CPF246A</t>
  </si>
  <si>
    <t>CPF246B</t>
  </si>
  <si>
    <t>CPF24NA</t>
  </si>
  <si>
    <t>CPF251A</t>
  </si>
  <si>
    <t>CPF257A</t>
  </si>
  <si>
    <t>1.61</t>
  </si>
  <si>
    <t>CPF261A</t>
  </si>
  <si>
    <t>CPF268A</t>
  </si>
  <si>
    <t>2.65</t>
  </si>
  <si>
    <t>CPF276A</t>
  </si>
  <si>
    <t>3.47</t>
  </si>
  <si>
    <t>CPF276B</t>
  </si>
  <si>
    <t>CPF277A</t>
  </si>
  <si>
    <t>3.61</t>
  </si>
  <si>
    <t>CPF281A</t>
  </si>
  <si>
    <t>4.10</t>
  </si>
  <si>
    <t>CPF281B</t>
  </si>
  <si>
    <t>CPF288A</t>
  </si>
  <si>
    <t>4.65</t>
  </si>
  <si>
    <t>CPF28NA</t>
  </si>
  <si>
    <t>4.92</t>
  </si>
  <si>
    <t>CPF308A</t>
  </si>
  <si>
    <t>6.65</t>
  </si>
  <si>
    <t>CPF30NA</t>
  </si>
  <si>
    <t>6.92</t>
  </si>
  <si>
    <t>CPF311A</t>
  </si>
  <si>
    <t>7.10</t>
  </si>
  <si>
    <t>CPF314A</t>
  </si>
  <si>
    <t>7.32</t>
  </si>
  <si>
    <t>CPF326A</t>
  </si>
  <si>
    <t>8.47</t>
  </si>
  <si>
    <t>CPF328A</t>
  </si>
  <si>
    <t>8.63</t>
  </si>
  <si>
    <t>CPF331A</t>
  </si>
  <si>
    <t>9.10</t>
  </si>
  <si>
    <t>CPF356A</t>
  </si>
  <si>
    <t>11.47</t>
  </si>
  <si>
    <t>CPF418A</t>
  </si>
  <si>
    <t>17.68</t>
  </si>
  <si>
    <t>CPF41DA</t>
  </si>
  <si>
    <t>18.02</t>
  </si>
  <si>
    <t>CPFTH245A</t>
  </si>
  <si>
    <t>CPFTH252A</t>
  </si>
  <si>
    <t>1.18</t>
  </si>
  <si>
    <t>CPFTH255A</t>
  </si>
  <si>
    <t>1.45</t>
  </si>
  <si>
    <t>CPFTH259A</t>
  </si>
  <si>
    <t>CPFTH261A</t>
  </si>
  <si>
    <t>2.09</t>
  </si>
  <si>
    <t>CPFTH267A</t>
  </si>
  <si>
    <t>2.58</t>
  </si>
  <si>
    <t>CPFTH275A</t>
  </si>
  <si>
    <t>CPFTH278A</t>
  </si>
  <si>
    <t>CPFTH279A</t>
  </si>
  <si>
    <t>3.77</t>
  </si>
  <si>
    <t>CPFTH281A</t>
  </si>
  <si>
    <t>4.09</t>
  </si>
  <si>
    <t>CPFTH281B</t>
  </si>
  <si>
    <t>4.12</t>
  </si>
  <si>
    <t>CPFTH287A</t>
  </si>
  <si>
    <t>4.58</t>
  </si>
  <si>
    <t>CPFTH295A</t>
  </si>
  <si>
    <t>5.45</t>
  </si>
  <si>
    <t>CPFTH295B</t>
  </si>
  <si>
    <t>5.38</t>
  </si>
  <si>
    <t>CPFTH299A</t>
  </si>
  <si>
    <t>5.77</t>
  </si>
  <si>
    <t>CPFTH305A</t>
  </si>
  <si>
    <t>CPFTH308A</t>
  </si>
  <si>
    <t>6.68</t>
  </si>
  <si>
    <t>CPFTH315A</t>
  </si>
  <si>
    <t>7.45</t>
  </si>
  <si>
    <t>CPFTH317A</t>
  </si>
  <si>
    <t>7.58</t>
  </si>
  <si>
    <t>CPFTH325A</t>
  </si>
  <si>
    <t>CPFTH328A</t>
  </si>
  <si>
    <t>CPFTH331A</t>
  </si>
  <si>
    <t>9.13</t>
  </si>
  <si>
    <t>CPFTH335A</t>
  </si>
  <si>
    <t>CPFTH339A</t>
  </si>
  <si>
    <t>9.77</t>
  </si>
  <si>
    <t>CPFTH345A</t>
  </si>
  <si>
    <t>10.39</t>
  </si>
  <si>
    <t>CPFTH358A</t>
  </si>
  <si>
    <t>11.68</t>
  </si>
  <si>
    <t>CPFTH375A</t>
  </si>
  <si>
    <t>13.39</t>
  </si>
  <si>
    <t>CPN241A</t>
  </si>
  <si>
    <t>AA/TRIS</t>
  </si>
  <si>
    <t>AA/TRIS</t>
  </si>
  <si>
    <t>0.12</t>
  </si>
  <si>
    <t>CPN242A</t>
  </si>
  <si>
    <t>0.13</t>
  </si>
  <si>
    <t>CPN248A</t>
  </si>
  <si>
    <t>CPN253A</t>
  </si>
  <si>
    <t>1.23</t>
  </si>
  <si>
    <t>CPN256A</t>
  </si>
  <si>
    <t>CPN258A</t>
  </si>
  <si>
    <t>CPN25DA</t>
  </si>
  <si>
    <t>2.00</t>
  </si>
  <si>
    <t>CPN261A</t>
  </si>
  <si>
    <t>2.12</t>
  </si>
  <si>
    <t>CPN261B</t>
  </si>
  <si>
    <t>CPN268A</t>
  </si>
  <si>
    <t>2.67</t>
  </si>
  <si>
    <t>CPN26OA</t>
  </si>
  <si>
    <t>CPN273A</t>
  </si>
  <si>
    <t>3.23</t>
  </si>
  <si>
    <t>CPN27OA</t>
  </si>
  <si>
    <t>CPN293A</t>
  </si>
  <si>
    <t>5.23</t>
  </si>
  <si>
    <t>CPN297A</t>
  </si>
  <si>
    <t>CPN29OA</t>
  </si>
  <si>
    <t>5.84</t>
  </si>
  <si>
    <t>CPN323A</t>
  </si>
  <si>
    <t>8.24</t>
  </si>
  <si>
    <t>CPNREIT243A</t>
  </si>
  <si>
    <t>AA-/TRIS</t>
  </si>
  <si>
    <t>AA-/TRIS</t>
  </si>
  <si>
    <t>0.28</t>
  </si>
  <si>
    <t>CPNREIT262A</t>
  </si>
  <si>
    <t>2.13</t>
  </si>
  <si>
    <t>CPNREIT263A</t>
  </si>
  <si>
    <t>CPNREIT268A</t>
  </si>
  <si>
    <t>CPNREIT272A</t>
  </si>
  <si>
    <t>3.20</t>
  </si>
  <si>
    <t>CPNREIT272B</t>
  </si>
  <si>
    <t>CPNREIT288A</t>
  </si>
  <si>
    <t>4.67</t>
  </si>
  <si>
    <t>CPNREIT318A</t>
  </si>
  <si>
    <t>7.66</t>
  </si>
  <si>
    <t>CRC26NA</t>
  </si>
  <si>
    <t>2.92</t>
  </si>
  <si>
    <t>CRC28NA</t>
  </si>
  <si>
    <t>CRC30NA</t>
  </si>
  <si>
    <t>CV251A</t>
  </si>
  <si>
    <t>CV257A</t>
  </si>
  <si>
    <t>1.58</t>
  </si>
  <si>
    <t>CV25NA</t>
  </si>
  <si>
    <t>CWT252A</t>
  </si>
  <si>
    <t>1.15</t>
  </si>
  <si>
    <t>CWTTH23DA</t>
  </si>
  <si>
    <t>0.02</t>
  </si>
  <si>
    <t>CWTTH241A</t>
  </si>
  <si>
    <t>CWTTH244A</t>
  </si>
  <si>
    <t>0.35</t>
  </si>
  <si>
    <t>CWTTH24OA</t>
  </si>
  <si>
    <t>CWTTH251A</t>
  </si>
  <si>
    <t>CWTTH252A</t>
  </si>
  <si>
    <t>1.17</t>
  </si>
  <si>
    <t>CWTTH257A</t>
  </si>
  <si>
    <t>1.55</t>
  </si>
  <si>
    <t>CWTTH25DA</t>
  </si>
  <si>
    <t>1.96</t>
  </si>
  <si>
    <t>DA24OA</t>
  </si>
  <si>
    <t>DA252A</t>
  </si>
  <si>
    <t>1.20</t>
  </si>
  <si>
    <t>DA261A</t>
  </si>
  <si>
    <t>2.06</t>
  </si>
  <si>
    <t>DA268A</t>
  </si>
  <si>
    <t>2.68</t>
  </si>
  <si>
    <t>DA278A</t>
  </si>
  <si>
    <t>DA292A</t>
  </si>
  <si>
    <t>5.19</t>
  </si>
  <si>
    <t>DAD25NA</t>
  </si>
  <si>
    <t>AAAsf(tha)/FITCH(tha) , AAA(sf)/TRIS</t>
  </si>
  <si>
    <t>DAD25NB</t>
  </si>
  <si>
    <t>DAD25NC</t>
  </si>
  <si>
    <t>DAOLS244A</t>
  </si>
  <si>
    <t>BB(tha)/FITCH(tha)</t>
  </si>
  <si>
    <t>BB+(tha)/Fitch (Thailand)</t>
  </si>
  <si>
    <t>DAOLS247A</t>
  </si>
  <si>
    <t>DAOLS253A</t>
  </si>
  <si>
    <t>DCON253A</t>
  </si>
  <si>
    <t>1.22</t>
  </si>
  <si>
    <t>DEES246A</t>
  </si>
  <si>
    <t>DEES248A</t>
  </si>
  <si>
    <t>DHOUSE252A</t>
  </si>
  <si>
    <t>DHOUSE25NA</t>
  </si>
  <si>
    <t>DOHOME259A</t>
  </si>
  <si>
    <t>DR212A</t>
  </si>
  <si>
    <t>0.16</t>
  </si>
  <si>
    <t>DTN241A</t>
  </si>
  <si>
    <t>DTN244A</t>
  </si>
  <si>
    <t>DTN247A</t>
  </si>
  <si>
    <t>DTN249A</t>
  </si>
  <si>
    <t>DTN257A</t>
  </si>
  <si>
    <t>DTN257B</t>
  </si>
  <si>
    <t>DTN259A</t>
  </si>
  <si>
    <t>1.77</t>
  </si>
  <si>
    <t>DTN267A</t>
  </si>
  <si>
    <t>DTN267B</t>
  </si>
  <si>
    <t>DTN269A</t>
  </si>
  <si>
    <t>DTN274A</t>
  </si>
  <si>
    <t>DTN277A</t>
  </si>
  <si>
    <t>3.58</t>
  </si>
  <si>
    <t>DTN279A</t>
  </si>
  <si>
    <t>DTN279B</t>
  </si>
  <si>
    <t>DTN289A</t>
  </si>
  <si>
    <t>4.71</t>
  </si>
  <si>
    <t>DTN28DA</t>
  </si>
  <si>
    <t>4.97</t>
  </si>
  <si>
    <t>DTN297A</t>
  </si>
  <si>
    <t>5.58</t>
  </si>
  <si>
    <t>DTN299A</t>
  </si>
  <si>
    <t>DTN309A</t>
  </si>
  <si>
    <t>6.77</t>
  </si>
  <si>
    <t>DTN317A</t>
  </si>
  <si>
    <t>DTN319A</t>
  </si>
  <si>
    <t>7.71</t>
  </si>
  <si>
    <t>DTP24NA</t>
  </si>
  <si>
    <t>DTP255A</t>
  </si>
  <si>
    <t>DTP25NA</t>
  </si>
  <si>
    <t>DTP265A</t>
  </si>
  <si>
    <t>DUSIT22PA</t>
  </si>
  <si>
    <t>98.71</t>
  </si>
  <si>
    <t>DUSIT267A</t>
  </si>
  <si>
    <t>BBB-/TRIS</t>
  </si>
  <si>
    <t>DUSIT26NA</t>
  </si>
  <si>
    <t>2.90</t>
  </si>
  <si>
    <t>EA248A</t>
  </si>
  <si>
    <t>EA249A</t>
  </si>
  <si>
    <t>EA257A</t>
  </si>
  <si>
    <t>EA259A</t>
  </si>
  <si>
    <t>EA261A</t>
  </si>
  <si>
    <t>EA269A</t>
  </si>
  <si>
    <t>EA26OA</t>
  </si>
  <si>
    <t>2.83</t>
  </si>
  <si>
    <t>EA279A</t>
  </si>
  <si>
    <t>EA281A</t>
  </si>
  <si>
    <t>EA289A</t>
  </si>
  <si>
    <t>4.79</t>
  </si>
  <si>
    <t>EA297A</t>
  </si>
  <si>
    <t>5.57</t>
  </si>
  <si>
    <t>EA298A</t>
  </si>
  <si>
    <t>5.66</t>
  </si>
  <si>
    <t>EA299A</t>
  </si>
  <si>
    <t>EA301A</t>
  </si>
  <si>
    <t>6.10</t>
  </si>
  <si>
    <t>EA329A</t>
  </si>
  <si>
    <t>8.73</t>
  </si>
  <si>
    <t>EA331A</t>
  </si>
  <si>
    <t>EASTW256A</t>
  </si>
  <si>
    <t>EASTW25DA</t>
  </si>
  <si>
    <t>EASTW275A</t>
  </si>
  <si>
    <t>EASTW28OA</t>
  </si>
  <si>
    <t>EASTW30OA</t>
  </si>
  <si>
    <t>EASTW325A</t>
  </si>
  <si>
    <t>8.46</t>
  </si>
  <si>
    <t>EASTW332A</t>
  </si>
  <si>
    <t>9.19</t>
  </si>
  <si>
    <t>EASTW334A</t>
  </si>
  <si>
    <t>9.36</t>
  </si>
  <si>
    <t>EASTW33OA</t>
  </si>
  <si>
    <t>EB241A</t>
  </si>
  <si>
    <t>-/TRIS,AA(tha)/Fitch (Thailand)</t>
  </si>
  <si>
    <t>EB244A</t>
  </si>
  <si>
    <t>EB246A</t>
  </si>
  <si>
    <t>EB24OA</t>
  </si>
  <si>
    <t>EB254A</t>
  </si>
  <si>
    <t>EB263A</t>
  </si>
  <si>
    <t>ECF245A</t>
  </si>
  <si>
    <t>BB-/TRIS</t>
  </si>
  <si>
    <t>ECF246A</t>
  </si>
  <si>
    <t>ECF255A</t>
  </si>
  <si>
    <t>ECF255B</t>
  </si>
  <si>
    <t>ECF256A</t>
  </si>
  <si>
    <t>ECF262A</t>
  </si>
  <si>
    <t>2.17</t>
  </si>
  <si>
    <t>ECF265A</t>
  </si>
  <si>
    <t>ECF28NA</t>
  </si>
  <si>
    <t>EGCO26NA</t>
  </si>
  <si>
    <t>EGCO28NA</t>
  </si>
  <si>
    <t>EGCO30NA</t>
  </si>
  <si>
    <t>6.88</t>
  </si>
  <si>
    <t>EGCO33NA</t>
  </si>
  <si>
    <t>EGCO38NA</t>
  </si>
  <si>
    <t>14.89</t>
  </si>
  <si>
    <t>EP249A</t>
  </si>
  <si>
    <t>EP24DA</t>
  </si>
  <si>
    <t>1.03</t>
  </si>
  <si>
    <t>EP253A</t>
  </si>
  <si>
    <t>EP259A</t>
  </si>
  <si>
    <t>EP263A</t>
  </si>
  <si>
    <t>EPG259A</t>
  </si>
  <si>
    <t>EPG279A</t>
  </si>
  <si>
    <t>ETC254A</t>
  </si>
  <si>
    <t>ETC265A</t>
  </si>
  <si>
    <t>2.42</t>
  </si>
  <si>
    <t>FNS25OA</t>
  </si>
  <si>
    <t>B-(tha)/Fitch (Thailand)</t>
  </si>
  <si>
    <t>1.87</t>
  </si>
  <si>
    <t>FPHT24DA</t>
  </si>
  <si>
    <t>1.01</t>
  </si>
  <si>
    <t>FPHT258A</t>
  </si>
  <si>
    <t>FPHT278A</t>
  </si>
  <si>
    <t>3.66</t>
  </si>
  <si>
    <t>FPHT283A</t>
  </si>
  <si>
    <t>FPHT288A</t>
  </si>
  <si>
    <t>FPT242A</t>
  </si>
  <si>
    <t>FPT245A</t>
  </si>
  <si>
    <t>FPT249A</t>
  </si>
  <si>
    <t>FPT24OA</t>
  </si>
  <si>
    <t>FPT251A</t>
  </si>
  <si>
    <t>FPT253A</t>
  </si>
  <si>
    <t>FPT256A</t>
  </si>
  <si>
    <t>FPT259A</t>
  </si>
  <si>
    <t>FPT25DA</t>
  </si>
  <si>
    <t>FPT25NA</t>
  </si>
  <si>
    <t>FPT262A</t>
  </si>
  <si>
    <t>FPT269A</t>
  </si>
  <si>
    <t>FPT26OA</t>
  </si>
  <si>
    <t>2.79</t>
  </si>
  <si>
    <t>FPT271A</t>
  </si>
  <si>
    <t>3.08</t>
  </si>
  <si>
    <t>FPT273A</t>
  </si>
  <si>
    <t>FPT275A</t>
  </si>
  <si>
    <t>FPT276A</t>
  </si>
  <si>
    <t>FPT277A</t>
  </si>
  <si>
    <t>3.55</t>
  </si>
  <si>
    <t>FPT27NA</t>
  </si>
  <si>
    <t>FPT282A</t>
  </si>
  <si>
    <t>4.13</t>
  </si>
  <si>
    <t>FPT292A</t>
  </si>
  <si>
    <t>5.17</t>
  </si>
  <si>
    <t>FPT301A</t>
  </si>
  <si>
    <t>6.08</t>
  </si>
  <si>
    <t>FPT302A</t>
  </si>
  <si>
    <t>6.13</t>
  </si>
  <si>
    <t>FPT305A</t>
  </si>
  <si>
    <t>FPT309A</t>
  </si>
  <si>
    <t>6.78</t>
  </si>
  <si>
    <t>FSS244A</t>
  </si>
  <si>
    <t>FSS258A</t>
  </si>
  <si>
    <t>FTREIT246A</t>
  </si>
  <si>
    <t>A/TRIS,-/Fitch (Thailand)</t>
  </si>
  <si>
    <t>FTREIT24DA</t>
  </si>
  <si>
    <t>FTREIT255A</t>
  </si>
  <si>
    <t>FTREIT263A</t>
  </si>
  <si>
    <t>FTREIT266A</t>
  </si>
  <si>
    <t>FTREIT268A</t>
  </si>
  <si>
    <t>FTREIT274A</t>
  </si>
  <si>
    <t>3.29</t>
  </si>
  <si>
    <t>FTREIT275A</t>
  </si>
  <si>
    <t>FTREIT283A</t>
  </si>
  <si>
    <t>4.24</t>
  </si>
  <si>
    <t>FTREIT286A</t>
  </si>
  <si>
    <t>FTREIT303A</t>
  </si>
  <si>
    <t>6.24</t>
  </si>
  <si>
    <t>FTREIT304A</t>
  </si>
  <si>
    <t>6.30</t>
  </si>
  <si>
    <t>FTREIT316A</t>
  </si>
  <si>
    <t>7.52</t>
  </si>
  <si>
    <t>GCAP218A</t>
  </si>
  <si>
    <t>GCAP21DA</t>
  </si>
  <si>
    <t>GCAP233A</t>
  </si>
  <si>
    <t>GHM246A</t>
  </si>
  <si>
    <t>0.49</t>
  </si>
  <si>
    <t>GLOCON242A</t>
  </si>
  <si>
    <t>0.19</t>
  </si>
  <si>
    <t>GOLD252A</t>
  </si>
  <si>
    <t>GPSC249A</t>
  </si>
  <si>
    <t>A+(tha)/FITCH(tha)</t>
  </si>
  <si>
    <t>AA+/TRIS,A+(tha)/Fitch (Thailand)</t>
  </si>
  <si>
    <t>GPSC24NA</t>
  </si>
  <si>
    <t>GPSC256A</t>
  </si>
  <si>
    <t>GPSC258A</t>
  </si>
  <si>
    <t>GPSC26NA</t>
  </si>
  <si>
    <t>GPSC276A</t>
  </si>
  <si>
    <t>3.48</t>
  </si>
  <si>
    <t>GPSC29NA</t>
  </si>
  <si>
    <t>5.90</t>
  </si>
  <si>
    <t>GPSC306A</t>
  </si>
  <si>
    <t>GPSC308A</t>
  </si>
  <si>
    <t>6.64</t>
  </si>
  <si>
    <t>GPSC31NA</t>
  </si>
  <si>
    <t>GPSC326A</t>
  </si>
  <si>
    <t>GPSC34NA</t>
  </si>
  <si>
    <t>10.90</t>
  </si>
  <si>
    <t>GPSC354A</t>
  </si>
  <si>
    <t>GPSC358A</t>
  </si>
  <si>
    <t>11.64</t>
  </si>
  <si>
    <t>GPSC376A</t>
  </si>
  <si>
    <t>13.49</t>
  </si>
  <si>
    <t>GRAND244A</t>
  </si>
  <si>
    <t>GRAND246A</t>
  </si>
  <si>
    <t>GRAND249A</t>
  </si>
  <si>
    <t>GRAND24OA</t>
  </si>
  <si>
    <t>GRAND254A</t>
  </si>
  <si>
    <t>GRAND254B</t>
  </si>
  <si>
    <t>GRAND256A</t>
  </si>
  <si>
    <t>GRAND257A</t>
  </si>
  <si>
    <t>GRAND257B</t>
  </si>
  <si>
    <t>GRAND25DA</t>
  </si>
  <si>
    <t>2.03</t>
  </si>
  <si>
    <t>GRAND25OA</t>
  </si>
  <si>
    <t>GULF241A</t>
  </si>
  <si>
    <t>GULF249A</t>
  </si>
  <si>
    <t>GULF252A</t>
  </si>
  <si>
    <t>GULF258A</t>
  </si>
  <si>
    <t>GULF258B</t>
  </si>
  <si>
    <t>GULF261A</t>
  </si>
  <si>
    <t>2.11</t>
  </si>
  <si>
    <t>GULF263A</t>
  </si>
  <si>
    <t>GULF263B</t>
  </si>
  <si>
    <t>GULF268A</t>
  </si>
  <si>
    <t>GULF268B</t>
  </si>
  <si>
    <t>GULF269A</t>
  </si>
  <si>
    <t>GULF272A</t>
  </si>
  <si>
    <t>GULF273A</t>
  </si>
  <si>
    <t>3.28</t>
  </si>
  <si>
    <t>GULF278A</t>
  </si>
  <si>
    <t>GULF278B</t>
  </si>
  <si>
    <t>3.63</t>
  </si>
  <si>
    <t>GULF279A</t>
  </si>
  <si>
    <t>3.78</t>
  </si>
  <si>
    <t>GULF283A</t>
  </si>
  <si>
    <t>4.28</t>
  </si>
  <si>
    <t>GULF289A</t>
  </si>
  <si>
    <t>GULF289B</t>
  </si>
  <si>
    <t>4.78</t>
  </si>
  <si>
    <t>GULF291A</t>
  </si>
  <si>
    <t>5.11</t>
  </si>
  <si>
    <t>GULF292A</t>
  </si>
  <si>
    <t>GULF298A</t>
  </si>
  <si>
    <t>5.67</t>
  </si>
  <si>
    <t>GULF298B</t>
  </si>
  <si>
    <t>GULF303A</t>
  </si>
  <si>
    <t>6.28</t>
  </si>
  <si>
    <t>GULF308A</t>
  </si>
  <si>
    <t>6.67</t>
  </si>
  <si>
    <t>GULF309A</t>
  </si>
  <si>
    <t>GULF319A</t>
  </si>
  <si>
    <t>7.79</t>
  </si>
  <si>
    <t>GULF322A</t>
  </si>
  <si>
    <t>8.19</t>
  </si>
  <si>
    <t>GULF328A</t>
  </si>
  <si>
    <t>8.64</t>
  </si>
  <si>
    <t>GULF333A</t>
  </si>
  <si>
    <t>9.29</t>
  </si>
  <si>
    <t>GULF339A</t>
  </si>
  <si>
    <t>9.79</t>
  </si>
  <si>
    <t>GUNKUL247A</t>
  </si>
  <si>
    <t>GUNKUL254A</t>
  </si>
  <si>
    <t>GUNKUL267A</t>
  </si>
  <si>
    <t>GVREIT274A</t>
  </si>
  <si>
    <t>3.37</t>
  </si>
  <si>
    <t>HLTC242A</t>
  </si>
  <si>
    <t>AAA/TRIS</t>
  </si>
  <si>
    <t>0.17</t>
  </si>
  <si>
    <t>HLTC252A</t>
  </si>
  <si>
    <t>HMC25NA</t>
  </si>
  <si>
    <t>HMC26OA</t>
  </si>
  <si>
    <t>2.81</t>
  </si>
  <si>
    <t>HMC27NA</t>
  </si>
  <si>
    <t>3.92</t>
  </si>
  <si>
    <t>HMC28OA</t>
  </si>
  <si>
    <t>HMC30NA</t>
  </si>
  <si>
    <t>6.93</t>
  </si>
  <si>
    <t>HMC30OA</t>
  </si>
  <si>
    <t>HMC33OA</t>
  </si>
  <si>
    <t>HMPRO241A</t>
  </si>
  <si>
    <t>0.07</t>
  </si>
  <si>
    <t>HMPRO242A</t>
  </si>
  <si>
    <t>0.15</t>
  </si>
  <si>
    <t>HMPRO24OA</t>
  </si>
  <si>
    <t>HMPRO257A</t>
  </si>
  <si>
    <t>HMPRO25NA</t>
  </si>
  <si>
    <t>HMPRO261A</t>
  </si>
  <si>
    <t>HMPRO269A</t>
  </si>
  <si>
    <t>2.77</t>
  </si>
  <si>
    <t>HMPRO269B</t>
  </si>
  <si>
    <t>HMPRO26DA</t>
  </si>
  <si>
    <t>2.99</t>
  </si>
  <si>
    <t>ICBCT289A</t>
  </si>
  <si>
    <t>4.77</t>
  </si>
  <si>
    <t>ICBCTL242A</t>
  </si>
  <si>
    <t>ICBCTL243A</t>
  </si>
  <si>
    <t>0.20</t>
  </si>
  <si>
    <t>ICBCTL246A</t>
  </si>
  <si>
    <t>ICBCTL249A</t>
  </si>
  <si>
    <t>ICBCTL24NA</t>
  </si>
  <si>
    <t>ICBCTL24OA</t>
  </si>
  <si>
    <t>0.86</t>
  </si>
  <si>
    <t>ICBCTL24OB</t>
  </si>
  <si>
    <t>ICBCTL24OC</t>
  </si>
  <si>
    <t>ICBCTL252A</t>
  </si>
  <si>
    <t>ICBCTL252B</t>
  </si>
  <si>
    <t>ICBCTL253A</t>
  </si>
  <si>
    <t>ICBCTL259A</t>
  </si>
  <si>
    <t>ICBCTL264A</t>
  </si>
  <si>
    <t>ICBCTL264B</t>
  </si>
  <si>
    <t>ICBCTL264C</t>
  </si>
  <si>
    <t>2.37</t>
  </si>
  <si>
    <t>ICBCTL266A</t>
  </si>
  <si>
    <t>2.49</t>
  </si>
  <si>
    <t>ICBCTL272A</t>
  </si>
  <si>
    <t>ICBCTL274A</t>
  </si>
  <si>
    <t>INET241A</t>
  </si>
  <si>
    <t>0.11</t>
  </si>
  <si>
    <t>INET245A</t>
  </si>
  <si>
    <t>INET24OA</t>
  </si>
  <si>
    <t>INET251A</t>
  </si>
  <si>
    <t>INET251B</t>
  </si>
  <si>
    <t>INET251C</t>
  </si>
  <si>
    <t>INET261A</t>
  </si>
  <si>
    <t>IRIS20DA</t>
  </si>
  <si>
    <t>1.99</t>
  </si>
  <si>
    <t>IRIS20OA</t>
  </si>
  <si>
    <t>IRIS216A</t>
  </si>
  <si>
    <t>IRIS219A</t>
  </si>
  <si>
    <t>IRPC245A</t>
  </si>
  <si>
    <t>A-(tha)/Fitch (Thailand),-/Moody's,-/S&amp;P</t>
  </si>
  <si>
    <t>0.42</t>
  </si>
  <si>
    <t>IRPC259A</t>
  </si>
  <si>
    <t>IRPC265A</t>
  </si>
  <si>
    <t>IRPC265B</t>
  </si>
  <si>
    <t>IRPC265C</t>
  </si>
  <si>
    <t>2.45</t>
  </si>
  <si>
    <t>IRPC265D</t>
  </si>
  <si>
    <t>IRPC275A</t>
  </si>
  <si>
    <t>3.42</t>
  </si>
  <si>
    <t>IRPC275B</t>
  </si>
  <si>
    <t>IRPC285A</t>
  </si>
  <si>
    <t>IRPC285B</t>
  </si>
  <si>
    <t>IRPC285C</t>
  </si>
  <si>
    <t>IRPC295A</t>
  </si>
  <si>
    <t>5.42</t>
  </si>
  <si>
    <t>IRPC305A</t>
  </si>
  <si>
    <t>IRPC305B</t>
  </si>
  <si>
    <t>IRPC309A</t>
  </si>
  <si>
    <t>IRPC315A</t>
  </si>
  <si>
    <t>7.42</t>
  </si>
  <si>
    <t>IRPC325A</t>
  </si>
  <si>
    <t>8.43</t>
  </si>
  <si>
    <t>IRPC335A</t>
  </si>
  <si>
    <t>IRPC335B</t>
  </si>
  <si>
    <t>IRPC345A</t>
  </si>
  <si>
    <t>10.43</t>
  </si>
  <si>
    <t>IRPC359A</t>
  </si>
  <si>
    <t>11.74</t>
  </si>
  <si>
    <t>IRPC365A</t>
  </si>
  <si>
    <t>12.43</t>
  </si>
  <si>
    <t>ISTORE256A</t>
  </si>
  <si>
    <t>ISTORE25NA</t>
  </si>
  <si>
    <t>ITD242A</t>
  </si>
  <si>
    <t>ITD24DA</t>
  </si>
  <si>
    <t>ITD24DB</t>
  </si>
  <si>
    <t>ITD254A</t>
  </si>
  <si>
    <t>ITD266A</t>
  </si>
  <si>
    <t>2.46</t>
  </si>
  <si>
    <t>IVL19PA</t>
  </si>
  <si>
    <t>95.95</t>
  </si>
  <si>
    <t>IVL243A</t>
  </si>
  <si>
    <t>0.24</t>
  </si>
  <si>
    <t>IVL245A</t>
  </si>
  <si>
    <t>IVL24DA</t>
  </si>
  <si>
    <t>IVL24NA</t>
  </si>
  <si>
    <t>IVL256A</t>
  </si>
  <si>
    <t>1.47</t>
  </si>
  <si>
    <t>IVL25DA</t>
  </si>
  <si>
    <t>IVL25NA</t>
  </si>
  <si>
    <t>IVL25OA</t>
  </si>
  <si>
    <t>IVL265A</t>
  </si>
  <si>
    <t>IVL26NA</t>
  </si>
  <si>
    <t>IVL26OA</t>
  </si>
  <si>
    <t>IVL274A</t>
  </si>
  <si>
    <t>IVL275A</t>
  </si>
  <si>
    <t>IVL27NA</t>
  </si>
  <si>
    <t>IVL27NB</t>
  </si>
  <si>
    <t>IVL285A</t>
  </si>
  <si>
    <t>IVL286A</t>
  </si>
  <si>
    <t>4.48</t>
  </si>
  <si>
    <t>IVL28NA</t>
  </si>
  <si>
    <t>IVL28OA</t>
  </si>
  <si>
    <t>IVL294A</t>
  </si>
  <si>
    <t>5.29</t>
  </si>
  <si>
    <t>IVL295A</t>
  </si>
  <si>
    <t>IVL306A</t>
  </si>
  <si>
    <t>IVL30NA</t>
  </si>
  <si>
    <t>6.95</t>
  </si>
  <si>
    <t>IVL31OA</t>
  </si>
  <si>
    <t>7.84</t>
  </si>
  <si>
    <t>IVL324A</t>
  </si>
  <si>
    <t>8.29</t>
  </si>
  <si>
    <t>IVL325A</t>
  </si>
  <si>
    <t>8.38</t>
  </si>
  <si>
    <t>IVL32NA</t>
  </si>
  <si>
    <t>IVL335A</t>
  </si>
  <si>
    <t>IVL336A</t>
  </si>
  <si>
    <t>9.48</t>
  </si>
  <si>
    <t>IVL355A</t>
  </si>
  <si>
    <t>11.42</t>
  </si>
  <si>
    <t>J254A</t>
  </si>
  <si>
    <t>JCK209A</t>
  </si>
  <si>
    <t>JCK212A</t>
  </si>
  <si>
    <t>1.16</t>
  </si>
  <si>
    <t>JCK213A</t>
  </si>
  <si>
    <t>1.26</t>
  </si>
  <si>
    <t>JCK217A</t>
  </si>
  <si>
    <t>JCK221A</t>
  </si>
  <si>
    <t>JCK228A</t>
  </si>
  <si>
    <t>JCKD206A</t>
  </si>
  <si>
    <t>JKN239A</t>
  </si>
  <si>
    <t>0.18</t>
  </si>
  <si>
    <t>JKN243A</t>
  </si>
  <si>
    <t>JKN246A</t>
  </si>
  <si>
    <t>JKN24NA</t>
  </si>
  <si>
    <t>JKN24OA</t>
  </si>
  <si>
    <t>JKN252A</t>
  </si>
  <si>
    <t>JKN255A</t>
  </si>
  <si>
    <t>1.39</t>
  </si>
  <si>
    <t>JMART249A</t>
  </si>
  <si>
    <t>JMART254A</t>
  </si>
  <si>
    <t>JMART25OA</t>
  </si>
  <si>
    <t>1.86</t>
  </si>
  <si>
    <t>JMART265A</t>
  </si>
  <si>
    <t>JMART26OA</t>
  </si>
  <si>
    <t>2.86</t>
  </si>
  <si>
    <t>JMT243A</t>
  </si>
  <si>
    <t>0.21</t>
  </si>
  <si>
    <t>JMT249A</t>
  </si>
  <si>
    <t>JMT24NA</t>
  </si>
  <si>
    <t>JMT254A</t>
  </si>
  <si>
    <t>JMT25OA</t>
  </si>
  <si>
    <t>JMT266A</t>
  </si>
  <si>
    <t>2.47</t>
  </si>
  <si>
    <t>JMT26NA</t>
  </si>
  <si>
    <t>JTS254A</t>
  </si>
  <si>
    <t>1.31</t>
  </si>
  <si>
    <t>JWD252A</t>
  </si>
  <si>
    <t>1.13</t>
  </si>
  <si>
    <t>JWD263A</t>
  </si>
  <si>
    <t>JWD30NA</t>
  </si>
  <si>
    <t>KCAR252A</t>
  </si>
  <si>
    <t>KCAR26NA</t>
  </si>
  <si>
    <t>KCC243A</t>
  </si>
  <si>
    <t>AAA/TRIS</t>
  </si>
  <si>
    <t>KCC249A</t>
  </si>
  <si>
    <t>KCC259A</t>
  </si>
  <si>
    <t>KCCAM253A</t>
  </si>
  <si>
    <t>KCCAM25OA</t>
  </si>
  <si>
    <t>KFS23DA</t>
  </si>
  <si>
    <t>KKP244A</t>
  </si>
  <si>
    <t>KKP244B</t>
  </si>
  <si>
    <t>KKP244C</t>
  </si>
  <si>
    <t>KKP24NA</t>
  </si>
  <si>
    <t>KKP24NB</t>
  </si>
  <si>
    <t>KKP24OA</t>
  </si>
  <si>
    <t>KKP24OB</t>
  </si>
  <si>
    <t>KKP24OC</t>
  </si>
  <si>
    <t>KKP251A</t>
  </si>
  <si>
    <t>KKP308A</t>
  </si>
  <si>
    <t>KKP309A</t>
  </si>
  <si>
    <t>6.72</t>
  </si>
  <si>
    <t>KKP30NA</t>
  </si>
  <si>
    <t>KKP314A</t>
  </si>
  <si>
    <t>7.35</t>
  </si>
  <si>
    <t>KKP316A</t>
  </si>
  <si>
    <t>KKP338A</t>
  </si>
  <si>
    <t>9.67</t>
  </si>
  <si>
    <t>KSL27DA</t>
  </si>
  <si>
    <t>3.97</t>
  </si>
  <si>
    <t>KSL285A</t>
  </si>
  <si>
    <t>4.38</t>
  </si>
  <si>
    <t>KTB245B</t>
  </si>
  <si>
    <t>KTB24OA</t>
  </si>
  <si>
    <t>KTB252A</t>
  </si>
  <si>
    <t>KTB297A</t>
  </si>
  <si>
    <t>KTB324A</t>
  </si>
  <si>
    <t>8.32</t>
  </si>
  <si>
    <t>KTC23DA</t>
  </si>
  <si>
    <t>KTC241A</t>
  </si>
  <si>
    <t>KTC243A</t>
  </si>
  <si>
    <t>KTC247A</t>
  </si>
  <si>
    <t>KTC248A</t>
  </si>
  <si>
    <t>KTC24NA</t>
  </si>
  <si>
    <t>KTC24NB</t>
  </si>
  <si>
    <t>KTC24OA</t>
  </si>
  <si>
    <t>KTC253A</t>
  </si>
  <si>
    <t>KTC254A</t>
  </si>
  <si>
    <t>KTC258A</t>
  </si>
  <si>
    <t>KTC259A</t>
  </si>
  <si>
    <t>1.75</t>
  </si>
  <si>
    <t>KTC259B</t>
  </si>
  <si>
    <t>KTC25NA</t>
  </si>
  <si>
    <t>KTC25NB</t>
  </si>
  <si>
    <t>KTC262A</t>
  </si>
  <si>
    <t>KTC262B</t>
  </si>
  <si>
    <t>KTC265A</t>
  </si>
  <si>
    <t>KTC269A</t>
  </si>
  <si>
    <t>KTC26DA</t>
  </si>
  <si>
    <t>3.03</t>
  </si>
  <si>
    <t>KTC26NA</t>
  </si>
  <si>
    <t>2.95</t>
  </si>
  <si>
    <t>KTC26NB</t>
  </si>
  <si>
    <t>KTC277A</t>
  </si>
  <si>
    <t>KTC278A</t>
  </si>
  <si>
    <t>KTC278B</t>
  </si>
  <si>
    <t>KTC279A</t>
  </si>
  <si>
    <t>KTC27NA</t>
  </si>
  <si>
    <t>KTC27OA</t>
  </si>
  <si>
    <t>KTC282A</t>
  </si>
  <si>
    <t>4.17</t>
  </si>
  <si>
    <t>KTC288A</t>
  </si>
  <si>
    <t>KTC297A</t>
  </si>
  <si>
    <t>5.61</t>
  </si>
  <si>
    <t>KTC29OA</t>
  </si>
  <si>
    <t>5.87</t>
  </si>
  <si>
    <t>KTC301A</t>
  </si>
  <si>
    <t>KTC318A</t>
  </si>
  <si>
    <t>7.62</t>
  </si>
  <si>
    <t>KTX249A</t>
  </si>
  <si>
    <t>-/TRIS,AA-(tha)/Fitch (Thailand)</t>
  </si>
  <si>
    <t>KUN24NA</t>
  </si>
  <si>
    <t>KUN257A</t>
  </si>
  <si>
    <t>KUN265A</t>
  </si>
  <si>
    <t>LALIN242A</t>
  </si>
  <si>
    <t>LALIN243A</t>
  </si>
  <si>
    <t>LALIN248A</t>
  </si>
  <si>
    <t>LALIN253A</t>
  </si>
  <si>
    <t>LALIN254A</t>
  </si>
  <si>
    <t>LALIN257A</t>
  </si>
  <si>
    <t>1.60</t>
  </si>
  <si>
    <t>LALIN259A</t>
  </si>
  <si>
    <t>1.74</t>
  </si>
  <si>
    <t>LALIN25OA</t>
  </si>
  <si>
    <t>LALIN262A</t>
  </si>
  <si>
    <t>2.15</t>
  </si>
  <si>
    <t>LALIN266A</t>
  </si>
  <si>
    <t>LALIN26NA</t>
  </si>
  <si>
    <t>2.91</t>
  </si>
  <si>
    <t>LH244A</t>
  </si>
  <si>
    <t>LH244B</t>
  </si>
  <si>
    <t>LH24OA</t>
  </si>
  <si>
    <t>LH24OB</t>
  </si>
  <si>
    <t>LH253A</t>
  </si>
  <si>
    <t>LH254A</t>
  </si>
  <si>
    <t>1.35</t>
  </si>
  <si>
    <t>LH254B</t>
  </si>
  <si>
    <t>LH25OA</t>
  </si>
  <si>
    <t>LH25OB</t>
  </si>
  <si>
    <t>LH25OC</t>
  </si>
  <si>
    <t>1.83</t>
  </si>
  <si>
    <t>LH264A</t>
  </si>
  <si>
    <t>LH265A</t>
  </si>
  <si>
    <t>LH26OA</t>
  </si>
  <si>
    <t>LHBANK315A</t>
  </si>
  <si>
    <t>AA-(tha)/FITCH(tha) , BBB+/TRIS</t>
  </si>
  <si>
    <t>A/TRIS,AA+(tha)/Fitch (Thailand)</t>
  </si>
  <si>
    <t>7.43</t>
  </si>
  <si>
    <t>LIT246A</t>
  </si>
  <si>
    <t>LOTUSS244A</t>
  </si>
  <si>
    <t>LOTUSS24OA</t>
  </si>
  <si>
    <t>LOTUSS24OB</t>
  </si>
  <si>
    <t>LOTUSS25OA</t>
  </si>
  <si>
    <t>LOTUSS264A</t>
  </si>
  <si>
    <t>LOTUSS27OA</t>
  </si>
  <si>
    <t>LOTUSS284A</t>
  </si>
  <si>
    <t>4.34</t>
  </si>
  <si>
    <t>LOTUSS29OA</t>
  </si>
  <si>
    <t>LOTUSS314A</t>
  </si>
  <si>
    <t>7.34</t>
  </si>
  <si>
    <t>LOTUSS334A</t>
  </si>
  <si>
    <t>9.35</t>
  </si>
  <si>
    <t>LOTUSS334B</t>
  </si>
  <si>
    <t>LOXLEY259A</t>
  </si>
  <si>
    <t>LPN245A</t>
  </si>
  <si>
    <t>LPN249A</t>
  </si>
  <si>
    <t>LPN255A</t>
  </si>
  <si>
    <t>MAJOR279A</t>
  </si>
  <si>
    <t>MBK247A</t>
  </si>
  <si>
    <t>MBK254A</t>
  </si>
  <si>
    <t>MBK255A</t>
  </si>
  <si>
    <t>1.44</t>
  </si>
  <si>
    <t>MBK25NA</t>
  </si>
  <si>
    <t>1.91</t>
  </si>
  <si>
    <t>MBK262A</t>
  </si>
  <si>
    <t>MBK265A</t>
  </si>
  <si>
    <t>MBK277A</t>
  </si>
  <si>
    <t>MBK27NA</t>
  </si>
  <si>
    <t>MBK284A</t>
  </si>
  <si>
    <t>MBK291A</t>
  </si>
  <si>
    <t>5.06</t>
  </si>
  <si>
    <t>MBK295A</t>
  </si>
  <si>
    <t>MBK298A</t>
  </si>
  <si>
    <t>MBK303A</t>
  </si>
  <si>
    <t>MDL23DA</t>
  </si>
  <si>
    <t>MDL251A</t>
  </si>
  <si>
    <t>1.05</t>
  </si>
  <si>
    <t>MICRO244A</t>
  </si>
  <si>
    <t>MICRO24OA</t>
  </si>
  <si>
    <t>MICRO24OB</t>
  </si>
  <si>
    <t>MICRO254A</t>
  </si>
  <si>
    <t>MICRO259A</t>
  </si>
  <si>
    <t>MICRO25OA</t>
  </si>
  <si>
    <t>MICRO269A</t>
  </si>
  <si>
    <t>MINT22PA</t>
  </si>
  <si>
    <t>98.79</t>
  </si>
  <si>
    <t>MINT23PA</t>
  </si>
  <si>
    <t>99.21</t>
  </si>
  <si>
    <t>MINT243A</t>
  </si>
  <si>
    <t>MINT243B</t>
  </si>
  <si>
    <t>MINT247A</t>
  </si>
  <si>
    <t>MINT249A</t>
  </si>
  <si>
    <t>MINT255A</t>
  </si>
  <si>
    <t>MINT255B</t>
  </si>
  <si>
    <t>MINT257A</t>
  </si>
  <si>
    <t>MINT266A</t>
  </si>
  <si>
    <t>MINT267A</t>
  </si>
  <si>
    <t>2.60</t>
  </si>
  <si>
    <t>MINT277B</t>
  </si>
  <si>
    <t>3.60</t>
  </si>
  <si>
    <t>MINT283A</t>
  </si>
  <si>
    <t>MINT286A</t>
  </si>
  <si>
    <t>MINT293A</t>
  </si>
  <si>
    <t>MINT293B</t>
  </si>
  <si>
    <t>MINT313A</t>
  </si>
  <si>
    <t>7.24</t>
  </si>
  <si>
    <t>MINT313B</t>
  </si>
  <si>
    <t>7.28</t>
  </si>
  <si>
    <t>MINT313C</t>
  </si>
  <si>
    <t>MINT329A</t>
  </si>
  <si>
    <t>8.78</t>
  </si>
  <si>
    <t>MINT336A</t>
  </si>
  <si>
    <t>9.52</t>
  </si>
  <si>
    <t>MINT343A</t>
  </si>
  <si>
    <t>10.28</t>
  </si>
  <si>
    <t>MINT343B</t>
  </si>
  <si>
    <t>MINT356A</t>
  </si>
  <si>
    <t>11.52</t>
  </si>
  <si>
    <t>MJD242A</t>
  </si>
  <si>
    <t>MJD245A</t>
  </si>
  <si>
    <t>MJD246A</t>
  </si>
  <si>
    <t>MJD24OA</t>
  </si>
  <si>
    <t>MJD255A</t>
  </si>
  <si>
    <t>MJD25OA</t>
  </si>
  <si>
    <t>MJD263A</t>
  </si>
  <si>
    <t>MJD265A</t>
  </si>
  <si>
    <t>MK243A</t>
  </si>
  <si>
    <t>MK249A</t>
  </si>
  <si>
    <t>MK252A</t>
  </si>
  <si>
    <t>MK253A</t>
  </si>
  <si>
    <t>MK256A</t>
  </si>
  <si>
    <t>MK263A</t>
  </si>
  <si>
    <t>2.23</t>
  </si>
  <si>
    <t>MPSC249A</t>
  </si>
  <si>
    <t>MPSC256A</t>
  </si>
  <si>
    <t>MPSC256B</t>
  </si>
  <si>
    <t>MPSC259A</t>
  </si>
  <si>
    <t>MPSC25DA</t>
  </si>
  <si>
    <t>MPSC26DA</t>
  </si>
  <si>
    <t>MPSC286A</t>
  </si>
  <si>
    <t>4.53</t>
  </si>
  <si>
    <t>MPSC28DA</t>
  </si>
  <si>
    <t>5.03</t>
  </si>
  <si>
    <t>MPSC306A</t>
  </si>
  <si>
    <t>6.53</t>
  </si>
  <si>
    <t>MPSC31NA</t>
  </si>
  <si>
    <t>7.88</t>
  </si>
  <si>
    <t>MPSC31NB</t>
  </si>
  <si>
    <t>MPSC33NA</t>
  </si>
  <si>
    <t>9.89</t>
  </si>
  <si>
    <t>MPSC33NB</t>
  </si>
  <si>
    <t>MQDC241A</t>
  </si>
  <si>
    <t>MQDC241B</t>
  </si>
  <si>
    <t>MQDC241C</t>
  </si>
  <si>
    <t>MQDC241D</t>
  </si>
  <si>
    <t>MQDC241E</t>
  </si>
  <si>
    <t>MQDC241F</t>
  </si>
  <si>
    <t>MQDC241G</t>
  </si>
  <si>
    <t>MQDC244A</t>
  </si>
  <si>
    <t>MQDC245A</t>
  </si>
  <si>
    <t>MQDC247A</t>
  </si>
  <si>
    <t>MQDC247B</t>
  </si>
  <si>
    <t>0.61</t>
  </si>
  <si>
    <t>MQDC248A</t>
  </si>
  <si>
    <t>MQDC24NA</t>
  </si>
  <si>
    <t>MQDC251A</t>
  </si>
  <si>
    <t>MQDC251B</t>
  </si>
  <si>
    <t>MQDC255A</t>
  </si>
  <si>
    <t>MQDC257A</t>
  </si>
  <si>
    <t>MQDC259A</t>
  </si>
  <si>
    <t>MQDC25DA</t>
  </si>
  <si>
    <t>MQDC261A</t>
  </si>
  <si>
    <t>MQDC267A</t>
  </si>
  <si>
    <t>MQDC26NA</t>
  </si>
  <si>
    <t>MTC241A</t>
  </si>
  <si>
    <t>MTC243A</t>
  </si>
  <si>
    <t>MTC243B</t>
  </si>
  <si>
    <t>MTC243C</t>
  </si>
  <si>
    <t>MTC244A</t>
  </si>
  <si>
    <t>0.30</t>
  </si>
  <si>
    <t>MTC245A</t>
  </si>
  <si>
    <t>MTC246A</t>
  </si>
  <si>
    <t>MTC248A</t>
  </si>
  <si>
    <t>MTC248B</t>
  </si>
  <si>
    <t>MTC248C</t>
  </si>
  <si>
    <t>MTC248D</t>
  </si>
  <si>
    <t>MTC24NA</t>
  </si>
  <si>
    <t>MTC24NB</t>
  </si>
  <si>
    <t>MTC24OA</t>
  </si>
  <si>
    <t>MTC24OB</t>
  </si>
  <si>
    <t>MTC251A</t>
  </si>
  <si>
    <t>MTC251B</t>
  </si>
  <si>
    <t>MTC252A</t>
  </si>
  <si>
    <t>MTC253A</t>
  </si>
  <si>
    <t>1.25</t>
  </si>
  <si>
    <t>MTC255A</t>
  </si>
  <si>
    <t>MTC255B</t>
  </si>
  <si>
    <t>MTC256A</t>
  </si>
  <si>
    <t>MTC256B</t>
  </si>
  <si>
    <t>MTC257A</t>
  </si>
  <si>
    <t>MTC258A</t>
  </si>
  <si>
    <t>MTC258B</t>
  </si>
  <si>
    <t>1.68</t>
  </si>
  <si>
    <t>MTC258C</t>
  </si>
  <si>
    <t>MTC25NA</t>
  </si>
  <si>
    <t>MTC25NB</t>
  </si>
  <si>
    <t>MTC25NC</t>
  </si>
  <si>
    <t>MTC262A</t>
  </si>
  <si>
    <t>MTC263A</t>
  </si>
  <si>
    <t>MTC264A</t>
  </si>
  <si>
    <t>MTC265A</t>
  </si>
  <si>
    <t>MTC266A</t>
  </si>
  <si>
    <t>MTC266B</t>
  </si>
  <si>
    <t>MTC268A</t>
  </si>
  <si>
    <t>MTC268B</t>
  </si>
  <si>
    <t>MTC26NA</t>
  </si>
  <si>
    <t>MTC26NB</t>
  </si>
  <si>
    <t>MTC272A</t>
  </si>
  <si>
    <t>3.18</t>
  </si>
  <si>
    <t>MTC273A</t>
  </si>
  <si>
    <t>3.24</t>
  </si>
  <si>
    <t>MTC276A</t>
  </si>
  <si>
    <t>MTC276B</t>
  </si>
  <si>
    <t>MTC277A</t>
  </si>
  <si>
    <t>MTC278A</t>
  </si>
  <si>
    <t>MTC27NA</t>
  </si>
  <si>
    <t>MTC283A</t>
  </si>
  <si>
    <t>MUD255A</t>
  </si>
  <si>
    <t>MUD255B</t>
  </si>
  <si>
    <t>MUD262A</t>
  </si>
  <si>
    <t>2.16</t>
  </si>
  <si>
    <t>NAKON242A</t>
  </si>
  <si>
    <t>NAKON257A</t>
  </si>
  <si>
    <t>NAKON25OA</t>
  </si>
  <si>
    <t>NCAP258A</t>
  </si>
  <si>
    <t>NCAP262A</t>
  </si>
  <si>
    <t>NCH247A</t>
  </si>
  <si>
    <t>NCH252A</t>
  </si>
  <si>
    <t>NER25NA</t>
  </si>
  <si>
    <t>NER26NA</t>
  </si>
  <si>
    <t>NER279A</t>
  </si>
  <si>
    <t>NER299A</t>
  </si>
  <si>
    <t>NMO247A</t>
  </si>
  <si>
    <t>NNEG289A</t>
  </si>
  <si>
    <t>4.72</t>
  </si>
  <si>
    <t>NNEG349A</t>
  </si>
  <si>
    <t>NNEG359A</t>
  </si>
  <si>
    <t>11.76</t>
  </si>
  <si>
    <t>NNO25NA</t>
  </si>
  <si>
    <t>NOBLE242A</t>
  </si>
  <si>
    <t>NOBLE249A</t>
  </si>
  <si>
    <t>NOBLE24OA</t>
  </si>
  <si>
    <t>NOBLE251A</t>
  </si>
  <si>
    <t>NOBLE256A</t>
  </si>
  <si>
    <t>NOBLE264A</t>
  </si>
  <si>
    <t>2.30</t>
  </si>
  <si>
    <t>NOVA24DA</t>
  </si>
  <si>
    <t>NPS24NA</t>
  </si>
  <si>
    <t>NPS258A</t>
  </si>
  <si>
    <t>NPS265A</t>
  </si>
  <si>
    <t>NPS265B</t>
  </si>
  <si>
    <t>NPS273A</t>
  </si>
  <si>
    <t>NPS27NA</t>
  </si>
  <si>
    <t>NPS286A</t>
  </si>
  <si>
    <t>NPS28NA</t>
  </si>
  <si>
    <t>4.91</t>
  </si>
  <si>
    <t>NPS295A</t>
  </si>
  <si>
    <t>NPS306A</t>
  </si>
  <si>
    <t>6.50</t>
  </si>
  <si>
    <t>NRF254A</t>
  </si>
  <si>
    <t>1.34</t>
  </si>
  <si>
    <t>NUSA242A</t>
  </si>
  <si>
    <t>NUSA249A</t>
  </si>
  <si>
    <t>NUSA253A</t>
  </si>
  <si>
    <t>NUSA253B</t>
  </si>
  <si>
    <t>NUSA25OA</t>
  </si>
  <si>
    <t>NUSA25OB</t>
  </si>
  <si>
    <t>NVD249A</t>
  </si>
  <si>
    <t>NVD24DA</t>
  </si>
  <si>
    <t>NVD256A</t>
  </si>
  <si>
    <t>NWR24NA</t>
  </si>
  <si>
    <t>NWR255A</t>
  </si>
  <si>
    <t>ORI243A</t>
  </si>
  <si>
    <t>ORI247A</t>
  </si>
  <si>
    <t>ORI247B</t>
  </si>
  <si>
    <t>ORI248A</t>
  </si>
  <si>
    <t>0.70</t>
  </si>
  <si>
    <t>ORI249A</t>
  </si>
  <si>
    <t>ORI249B</t>
  </si>
  <si>
    <t>ORI254A</t>
  </si>
  <si>
    <t>ORI259A</t>
  </si>
  <si>
    <t>ORI263A</t>
  </si>
  <si>
    <t>2.26</t>
  </si>
  <si>
    <t>ORI267A</t>
  </si>
  <si>
    <t>ORI269A</t>
  </si>
  <si>
    <t>ORI273A</t>
  </si>
  <si>
    <t>ORI277A</t>
  </si>
  <si>
    <t>PD24OA</t>
  </si>
  <si>
    <t>PD252A</t>
  </si>
  <si>
    <t>PD256A</t>
  </si>
  <si>
    <t>PF17PA</t>
  </si>
  <si>
    <t>B/TRIS</t>
  </si>
  <si>
    <t>93.42</t>
  </si>
  <si>
    <t>PF241A</t>
  </si>
  <si>
    <t>PF242A</t>
  </si>
  <si>
    <t>PF244A</t>
  </si>
  <si>
    <t>PF248A</t>
  </si>
  <si>
    <t>PF24NA</t>
  </si>
  <si>
    <t>PF24NB</t>
  </si>
  <si>
    <t>PF252A</t>
  </si>
  <si>
    <t>PF254A</t>
  </si>
  <si>
    <t>PF254B</t>
  </si>
  <si>
    <t>PF254C</t>
  </si>
  <si>
    <t>PF255A</t>
  </si>
  <si>
    <t>PF258A</t>
  </si>
  <si>
    <t>PF263A</t>
  </si>
  <si>
    <t>PF265A</t>
  </si>
  <si>
    <t>PHUKET206A</t>
  </si>
  <si>
    <t>1.04</t>
  </si>
  <si>
    <t>PHUKET207A</t>
  </si>
  <si>
    <t>PHUKET207B</t>
  </si>
  <si>
    <t>PHUKET208A</t>
  </si>
  <si>
    <t>PHUKET20DA</t>
  </si>
  <si>
    <t>PHUKET216A</t>
  </si>
  <si>
    <t>PL243A</t>
  </si>
  <si>
    <t>PL247A</t>
  </si>
  <si>
    <t>0.54</t>
  </si>
  <si>
    <t>PL24DA</t>
  </si>
  <si>
    <t>PL258A</t>
  </si>
  <si>
    <t>PL263A</t>
  </si>
  <si>
    <t>PL268A</t>
  </si>
  <si>
    <t>2.70</t>
  </si>
  <si>
    <t>PLE24OA</t>
  </si>
  <si>
    <t>PLE256A</t>
  </si>
  <si>
    <t>PPH206A</t>
  </si>
  <si>
    <t>PPS242A</t>
  </si>
  <si>
    <t>PREB255A</t>
  </si>
  <si>
    <t>PREB265A</t>
  </si>
  <si>
    <t>PRIME245A</t>
  </si>
  <si>
    <t>0.41</t>
  </si>
  <si>
    <t>PRIME253A</t>
  </si>
  <si>
    <t>PRIME253B</t>
  </si>
  <si>
    <t>PRIME25DA</t>
  </si>
  <si>
    <t>PRIME25DB</t>
  </si>
  <si>
    <t>PRIN246A</t>
  </si>
  <si>
    <t>PRIN24DA</t>
  </si>
  <si>
    <t>PRIN24OA</t>
  </si>
  <si>
    <t>PRIN256A</t>
  </si>
  <si>
    <t>PRIN258A</t>
  </si>
  <si>
    <t>PRIN25DA</t>
  </si>
  <si>
    <t>PRIN264A</t>
  </si>
  <si>
    <t>PRIN267A</t>
  </si>
  <si>
    <t>2.57</t>
  </si>
  <si>
    <t>PRIN26NA</t>
  </si>
  <si>
    <t>PROEN243A</t>
  </si>
  <si>
    <t>PSH245A</t>
  </si>
  <si>
    <t>PSH245B</t>
  </si>
  <si>
    <t>PSH24NA</t>
  </si>
  <si>
    <t>PSH255A</t>
  </si>
  <si>
    <t>PSTC247A</t>
  </si>
  <si>
    <t>PTG242A</t>
  </si>
  <si>
    <t>PTG252A</t>
  </si>
  <si>
    <t>PTG253A</t>
  </si>
  <si>
    <t>PTG263A</t>
  </si>
  <si>
    <t>PTH245A</t>
  </si>
  <si>
    <t>PTH252A</t>
  </si>
  <si>
    <t>PTH25OA</t>
  </si>
  <si>
    <t>PTTC10DA</t>
  </si>
  <si>
    <t>87.01</t>
  </si>
  <si>
    <t>PTTC243A</t>
  </si>
  <si>
    <t>0.22</t>
  </si>
  <si>
    <t>PTTC247A</t>
  </si>
  <si>
    <t>PTTC248A</t>
  </si>
  <si>
    <t>PTTC254A</t>
  </si>
  <si>
    <t>PTTC255A</t>
  </si>
  <si>
    <t>PTTC257A</t>
  </si>
  <si>
    <t>PTTC268A</t>
  </si>
  <si>
    <t>PTTC277A</t>
  </si>
  <si>
    <t>PTTC27OA</t>
  </si>
  <si>
    <t>3.81</t>
  </si>
  <si>
    <t>PTTC288A</t>
  </si>
  <si>
    <t>4.64</t>
  </si>
  <si>
    <t>PTTC295A</t>
  </si>
  <si>
    <t>PTTC307A</t>
  </si>
  <si>
    <t>6.54</t>
  </si>
  <si>
    <t>PTTC318A</t>
  </si>
  <si>
    <t>7.64</t>
  </si>
  <si>
    <t>PTTC344A</t>
  </si>
  <si>
    <t>10.31</t>
  </si>
  <si>
    <t>PTTC357A</t>
  </si>
  <si>
    <t>11.55</t>
  </si>
  <si>
    <t>PTTC457A</t>
  </si>
  <si>
    <t>21.55</t>
  </si>
  <si>
    <t>PTTEP26NA</t>
  </si>
  <si>
    <t>PTTEP296A</t>
  </si>
  <si>
    <t>5.47</t>
  </si>
  <si>
    <t>PTTEPT265A</t>
  </si>
  <si>
    <t>PTTEPT274A</t>
  </si>
  <si>
    <t>3.30</t>
  </si>
  <si>
    <t>PTTEPT294A</t>
  </si>
  <si>
    <t>5.30</t>
  </si>
  <si>
    <t>PTTEPT324A</t>
  </si>
  <si>
    <t>8.30</t>
  </si>
  <si>
    <t>PTTGC248A</t>
  </si>
  <si>
    <t>AA(tha)/Fitch (Thailand)</t>
  </si>
  <si>
    <t>PTTGC249A</t>
  </si>
  <si>
    <t>PTTGC269A</t>
  </si>
  <si>
    <t>PTTGC271A</t>
  </si>
  <si>
    <t>3.11</t>
  </si>
  <si>
    <t>PTTGC274A</t>
  </si>
  <si>
    <t>3.31</t>
  </si>
  <si>
    <t>PTTGC276A</t>
  </si>
  <si>
    <t>3.49</t>
  </si>
  <si>
    <t>PTTGC291A</t>
  </si>
  <si>
    <t>PTTGC296A</t>
  </si>
  <si>
    <t>5.54</t>
  </si>
  <si>
    <t>PTTGC299A</t>
  </si>
  <si>
    <t>5.72</t>
  </si>
  <si>
    <t>PTTGC304A</t>
  </si>
  <si>
    <t>PTTGC321A</t>
  </si>
  <si>
    <t>8.11</t>
  </si>
  <si>
    <t>PTTGC324A</t>
  </si>
  <si>
    <t>8.31</t>
  </si>
  <si>
    <t>PTTGC341A</t>
  </si>
  <si>
    <t>10.11</t>
  </si>
  <si>
    <t>PTTGC346A</t>
  </si>
  <si>
    <t>10.50</t>
  </si>
  <si>
    <t>PTTGC354A</t>
  </si>
  <si>
    <t>11.31</t>
  </si>
  <si>
    <t>PUEAN255A</t>
  </si>
  <si>
    <t>PUEAN25OA</t>
  </si>
  <si>
    <t>QH243A</t>
  </si>
  <si>
    <t>QH246A</t>
  </si>
  <si>
    <t>QH24NA</t>
  </si>
  <si>
    <t>QH255A</t>
  </si>
  <si>
    <t>QH25DA</t>
  </si>
  <si>
    <t>QH25DB</t>
  </si>
  <si>
    <t>QH25NA</t>
  </si>
  <si>
    <t>QH264A</t>
  </si>
  <si>
    <t>2.35</t>
  </si>
  <si>
    <t>RATCH25DA</t>
  </si>
  <si>
    <t>1.97</t>
  </si>
  <si>
    <t>RATCH25NA</t>
  </si>
  <si>
    <t>RATCH30NA</t>
  </si>
  <si>
    <t>RATCH35NA</t>
  </si>
  <si>
    <t>11.89</t>
  </si>
  <si>
    <t>RICHY248A</t>
  </si>
  <si>
    <t>RICHY249A</t>
  </si>
  <si>
    <t>RICHY253A</t>
  </si>
  <si>
    <t>RICHY255A</t>
  </si>
  <si>
    <t>RICHY255B</t>
  </si>
  <si>
    <t>RICHY259A</t>
  </si>
  <si>
    <t>RLTH249A</t>
  </si>
  <si>
    <t>RLTH24DA</t>
  </si>
  <si>
    <t>RLTH24OA</t>
  </si>
  <si>
    <t>RLTH257A</t>
  </si>
  <si>
    <t>RML241A</t>
  </si>
  <si>
    <t>-/TRIS,-/Fitch (Thailand)</t>
  </si>
  <si>
    <t>RML249A</t>
  </si>
  <si>
    <t>RML249B</t>
  </si>
  <si>
    <t>RML249C</t>
  </si>
  <si>
    <t>RML24NA</t>
  </si>
  <si>
    <t>RML251A</t>
  </si>
  <si>
    <t>RML253A</t>
  </si>
  <si>
    <t>RML258A</t>
  </si>
  <si>
    <t>1.62</t>
  </si>
  <si>
    <t>RML259A</t>
  </si>
  <si>
    <t>RML259B</t>
  </si>
  <si>
    <t>RML261A</t>
  </si>
  <si>
    <t>ROJNA244A</t>
  </si>
  <si>
    <t>ROJNA251A</t>
  </si>
  <si>
    <t>ROJNA254A</t>
  </si>
  <si>
    <t>ROOJAI241A</t>
  </si>
  <si>
    <t>ROOJAI245A</t>
  </si>
  <si>
    <t>RT252A</t>
  </si>
  <si>
    <t>RT262A</t>
  </si>
  <si>
    <t>RT278A</t>
  </si>
  <si>
    <t>3.65</t>
  </si>
  <si>
    <t>S268A</t>
  </si>
  <si>
    <t>SABUY242A</t>
  </si>
  <si>
    <t>SABUY24DA</t>
  </si>
  <si>
    <t>SABUY254A</t>
  </si>
  <si>
    <t>SABUY258A</t>
  </si>
  <si>
    <t>SABUY263A</t>
  </si>
  <si>
    <t>SAK268A</t>
  </si>
  <si>
    <t>SAMAMC25DA</t>
  </si>
  <si>
    <t>2.01</t>
  </si>
  <si>
    <t>SAMAMC27DA</t>
  </si>
  <si>
    <t>4.01</t>
  </si>
  <si>
    <t>SAMAMC29DA</t>
  </si>
  <si>
    <t>6.01</t>
  </si>
  <si>
    <t>SAMART251A</t>
  </si>
  <si>
    <t>SASST242A</t>
  </si>
  <si>
    <t>SASST244A</t>
  </si>
  <si>
    <t>SASST247A</t>
  </si>
  <si>
    <t>SASST247B</t>
  </si>
  <si>
    <t>SASST248A</t>
  </si>
  <si>
    <t>SASST251A</t>
  </si>
  <si>
    <t>SASST254A</t>
  </si>
  <si>
    <t>SASST254B</t>
  </si>
  <si>
    <t>SASST258A</t>
  </si>
  <si>
    <t>SASST259A</t>
  </si>
  <si>
    <t>SASST261A</t>
  </si>
  <si>
    <t>SASST262A</t>
  </si>
  <si>
    <t>2.20</t>
  </si>
  <si>
    <t>SAWAD23DA</t>
  </si>
  <si>
    <t>SAWAD241A</t>
  </si>
  <si>
    <t>SAWAD242A</t>
  </si>
  <si>
    <t>SAWAD248A</t>
  </si>
  <si>
    <t>SAWAD248B</t>
  </si>
  <si>
    <t>SAWAD24DA</t>
  </si>
  <si>
    <t>SAWAD24OA</t>
  </si>
  <si>
    <t>SAWAD253A</t>
  </si>
  <si>
    <t>SAWAD254A</t>
  </si>
  <si>
    <t>SAWAD258A</t>
  </si>
  <si>
    <t>SAWAD259A</t>
  </si>
  <si>
    <t>SAWAD25DA</t>
  </si>
  <si>
    <t>SAWAD261A</t>
  </si>
  <si>
    <t>SAWAD265A</t>
  </si>
  <si>
    <t>SAWAD266A</t>
  </si>
  <si>
    <t>SAWAD269A</t>
  </si>
  <si>
    <t>SAWAD269B</t>
  </si>
  <si>
    <t>SAWAD271A</t>
  </si>
  <si>
    <t>SAWAD275A</t>
  </si>
  <si>
    <t>SAWAD279A</t>
  </si>
  <si>
    <t>3.75</t>
  </si>
  <si>
    <t>SAWAD285A</t>
  </si>
  <si>
    <t>SAWAD289A</t>
  </si>
  <si>
    <t>SC241A</t>
  </si>
  <si>
    <t>SC241B</t>
  </si>
  <si>
    <t>SC246A</t>
  </si>
  <si>
    <t>SC247A</t>
  </si>
  <si>
    <t>SC24DA</t>
  </si>
  <si>
    <t>SC251A</t>
  </si>
  <si>
    <t>SC251B</t>
  </si>
  <si>
    <t>SC257A</t>
  </si>
  <si>
    <t>SC261A</t>
  </si>
  <si>
    <t>SC267A</t>
  </si>
  <si>
    <t>SC26OA</t>
  </si>
  <si>
    <t>SC271A</t>
  </si>
  <si>
    <t>SC277A</t>
  </si>
  <si>
    <t>SCAP252A</t>
  </si>
  <si>
    <t>SCAP252B</t>
  </si>
  <si>
    <t>SCAP25NA</t>
  </si>
  <si>
    <t>SCAP268A</t>
  </si>
  <si>
    <t>SCAP26NA</t>
  </si>
  <si>
    <t>SCB246A</t>
  </si>
  <si>
    <t>AA+(tha)/FITCH(tha)</t>
  </si>
  <si>
    <t>AA+(tha)/Fitch (Thailand)</t>
  </si>
  <si>
    <t>SCB256A</t>
  </si>
  <si>
    <t>SCB266A</t>
  </si>
  <si>
    <t>SCB276A</t>
  </si>
  <si>
    <t>SCB306A</t>
  </si>
  <si>
    <t>SCB336A</t>
  </si>
  <si>
    <t>SCC244A</t>
  </si>
  <si>
    <t>0.29</t>
  </si>
  <si>
    <t>SCC248A</t>
  </si>
  <si>
    <t>SCC24NA</t>
  </si>
  <si>
    <t>SCC254A</t>
  </si>
  <si>
    <t>1.29</t>
  </si>
  <si>
    <t>SCC25OA</t>
  </si>
  <si>
    <t>SCC26OA</t>
  </si>
  <si>
    <t>SCC274A</t>
  </si>
  <si>
    <t>SCC27OA</t>
  </si>
  <si>
    <t>SCCC244A</t>
  </si>
  <si>
    <t>SCCC245A</t>
  </si>
  <si>
    <t>SCCC264A</t>
  </si>
  <si>
    <t>SCCC275A</t>
  </si>
  <si>
    <t>SCCC295A</t>
  </si>
  <si>
    <t>SCG259A</t>
  </si>
  <si>
    <t>SCG299A</t>
  </si>
  <si>
    <t>SCG329A</t>
  </si>
  <si>
    <t>8.77</t>
  </si>
  <si>
    <t>SCGC259A</t>
  </si>
  <si>
    <t>SCGC264A</t>
  </si>
  <si>
    <t>SCGC279A</t>
  </si>
  <si>
    <t>SCGC289A</t>
  </si>
  <si>
    <t>SCGC329A</t>
  </si>
  <si>
    <t>SCGC349A</t>
  </si>
  <si>
    <t>10.73</t>
  </si>
  <si>
    <t>SCGP24DA</t>
  </si>
  <si>
    <t>SCGP256A</t>
  </si>
  <si>
    <t>SCGP26DA</t>
  </si>
  <si>
    <t>SCN253A</t>
  </si>
  <si>
    <t>SENA242A</t>
  </si>
  <si>
    <t>SENA242B</t>
  </si>
  <si>
    <t>SENA245A</t>
  </si>
  <si>
    <t>SENA249A</t>
  </si>
  <si>
    <t>SENA24OA</t>
  </si>
  <si>
    <t>SENA253A</t>
  </si>
  <si>
    <t>SENA259A</t>
  </si>
  <si>
    <t>SENA262A</t>
  </si>
  <si>
    <t>SGF24OA</t>
  </si>
  <si>
    <t>0.83</t>
  </si>
  <si>
    <t>SGF255A</t>
  </si>
  <si>
    <t>SGP241A</t>
  </si>
  <si>
    <t>SGP262A</t>
  </si>
  <si>
    <t>SGP272A</t>
  </si>
  <si>
    <t>SHR26OA</t>
  </si>
  <si>
    <t>SINGER243A</t>
  </si>
  <si>
    <t>0.25</t>
  </si>
  <si>
    <t>SINGER249A</t>
  </si>
  <si>
    <t>SINGER252A</t>
  </si>
  <si>
    <t>1.14</t>
  </si>
  <si>
    <t>SIRI20PA</t>
  </si>
  <si>
    <t>96.59</t>
  </si>
  <si>
    <t>SIRI243A</t>
  </si>
  <si>
    <t>SIRI245A</t>
  </si>
  <si>
    <t>SIRI246A</t>
  </si>
  <si>
    <t>SIRI247A</t>
  </si>
  <si>
    <t>SIRI24DA</t>
  </si>
  <si>
    <t>SIRI24DB</t>
  </si>
  <si>
    <t>SIRI24OA</t>
  </si>
  <si>
    <t>SIRI252A</t>
  </si>
  <si>
    <t>SIRI252B</t>
  </si>
  <si>
    <t>SIRI259A</t>
  </si>
  <si>
    <t>SIRI25DA</t>
  </si>
  <si>
    <t>SIRI25DB</t>
  </si>
  <si>
    <t>SIRI25DC</t>
  </si>
  <si>
    <t>SIRI261A</t>
  </si>
  <si>
    <t>SIRI263A</t>
  </si>
  <si>
    <t>SIRI266A</t>
  </si>
  <si>
    <t>SIRI267A</t>
  </si>
  <si>
    <t>SIRI267B</t>
  </si>
  <si>
    <t>SIRI267C</t>
  </si>
  <si>
    <t>2.62</t>
  </si>
  <si>
    <t>SIRI269A</t>
  </si>
  <si>
    <t>SIRI26DA</t>
  </si>
  <si>
    <t>SIRI276A</t>
  </si>
  <si>
    <t>SIRI277A</t>
  </si>
  <si>
    <t>3.62</t>
  </si>
  <si>
    <t>SIRI279A</t>
  </si>
  <si>
    <t>SJWD259A</t>
  </si>
  <si>
    <t>SJWD269A</t>
  </si>
  <si>
    <t>SKE252A</t>
  </si>
  <si>
    <t>SKY245A</t>
  </si>
  <si>
    <t>SKY252A</t>
  </si>
  <si>
    <t>SNC281A</t>
  </si>
  <si>
    <t>SNW224A</t>
  </si>
  <si>
    <t>SNW231A</t>
  </si>
  <si>
    <t>SNW233A</t>
  </si>
  <si>
    <t>SPALI243A</t>
  </si>
  <si>
    <t>SPALI245A</t>
  </si>
  <si>
    <t>SPALI245B</t>
  </si>
  <si>
    <t>SPALI248A</t>
  </si>
  <si>
    <t>SPALI248B</t>
  </si>
  <si>
    <t>SPALI24OA</t>
  </si>
  <si>
    <t>SPALI255A</t>
  </si>
  <si>
    <t>SPALI255B</t>
  </si>
  <si>
    <t>SPALI258A</t>
  </si>
  <si>
    <t>SPALI258B</t>
  </si>
  <si>
    <t>SPALI259A</t>
  </si>
  <si>
    <t>SPCG24OA</t>
  </si>
  <si>
    <t>SPI242A</t>
  </si>
  <si>
    <t>SPI246A</t>
  </si>
  <si>
    <t>SPI256A</t>
  </si>
  <si>
    <t>SPI276A</t>
  </si>
  <si>
    <t>SPI306A</t>
  </si>
  <si>
    <t>6.52</t>
  </si>
  <si>
    <t>SPI326A</t>
  </si>
  <si>
    <t>8.53</t>
  </si>
  <si>
    <t>SPW22PA</t>
  </si>
  <si>
    <t>SPW271A</t>
  </si>
  <si>
    <t>SPW27DA</t>
  </si>
  <si>
    <t>3.99</t>
  </si>
  <si>
    <t>SPW293A</t>
  </si>
  <si>
    <t>SPW294A</t>
  </si>
  <si>
    <t>SPW295A</t>
  </si>
  <si>
    <t>SPW29NA</t>
  </si>
  <si>
    <t>SPW303A</t>
  </si>
  <si>
    <t>SPW32DA</t>
  </si>
  <si>
    <t>9.00</t>
  </si>
  <si>
    <t>SPWRT268A</t>
  </si>
  <si>
    <t>SQ246A</t>
  </si>
  <si>
    <t>SQ24NA</t>
  </si>
  <si>
    <t>SQ24NB</t>
  </si>
  <si>
    <t>SQ256A</t>
  </si>
  <si>
    <t>SQ25NA</t>
  </si>
  <si>
    <t>SQ25NB</t>
  </si>
  <si>
    <t>SSP241A</t>
  </si>
  <si>
    <t>SSP253A</t>
  </si>
  <si>
    <t>SST247A</t>
  </si>
  <si>
    <t>SST251A</t>
  </si>
  <si>
    <t>STA247A</t>
  </si>
  <si>
    <t>STA24DA</t>
  </si>
  <si>
    <t>STA253A</t>
  </si>
  <si>
    <t>STA257A</t>
  </si>
  <si>
    <t>STA257B</t>
  </si>
  <si>
    <t>STA25DA</t>
  </si>
  <si>
    <t>STA264A</t>
  </si>
  <si>
    <t>STA26NA</t>
  </si>
  <si>
    <t>STA26NB</t>
  </si>
  <si>
    <t>STA273A</t>
  </si>
  <si>
    <t>STA277A</t>
  </si>
  <si>
    <t>STA28DA</t>
  </si>
  <si>
    <t>STA293A</t>
  </si>
  <si>
    <t>STA297A</t>
  </si>
  <si>
    <t>STA314A</t>
  </si>
  <si>
    <t>7.29</t>
  </si>
  <si>
    <t>STA31DA</t>
  </si>
  <si>
    <t>7.96</t>
  </si>
  <si>
    <t>STA323A</t>
  </si>
  <si>
    <t>STA324A</t>
  </si>
  <si>
    <t>STA327A</t>
  </si>
  <si>
    <t>STA343A</t>
  </si>
  <si>
    <t>10.29</t>
  </si>
  <si>
    <t>STARK242A</t>
  </si>
  <si>
    <t>STARK245A</t>
  </si>
  <si>
    <t>STARK249A</t>
  </si>
  <si>
    <t>STARK255A</t>
  </si>
  <si>
    <t>STGT259A</t>
  </si>
  <si>
    <t>STGT299A</t>
  </si>
  <si>
    <t>5.78</t>
  </si>
  <si>
    <t>STGT329A</t>
  </si>
  <si>
    <t>8.79</t>
  </si>
  <si>
    <t>STRD24DA</t>
  </si>
  <si>
    <t>SUPER244A</t>
  </si>
  <si>
    <t>SUPER24OA</t>
  </si>
  <si>
    <t>SUPER252A</t>
  </si>
  <si>
    <t>SUPER254A</t>
  </si>
  <si>
    <t>SUPER256A</t>
  </si>
  <si>
    <t>SUPER26OA</t>
  </si>
  <si>
    <t>SVR253A</t>
  </si>
  <si>
    <t>SVR25DA</t>
  </si>
  <si>
    <t>TAA246A</t>
  </si>
  <si>
    <t>TAA254A</t>
  </si>
  <si>
    <t>TAA263A</t>
  </si>
  <si>
    <t>TBB249A</t>
  </si>
  <si>
    <t>TBEV243A</t>
  </si>
  <si>
    <t>AA/TRIS,AA(tha)/Fitch (Thailand)</t>
  </si>
  <si>
    <t>TBEV244A</t>
  </si>
  <si>
    <t>TBEV246A</t>
  </si>
  <si>
    <t>TBEV253A</t>
  </si>
  <si>
    <t>TBEV256A</t>
  </si>
  <si>
    <t>TBEV259A</t>
  </si>
  <si>
    <t>TBEV25NA</t>
  </si>
  <si>
    <t>TBEV266A</t>
  </si>
  <si>
    <t>TBEV267A</t>
  </si>
  <si>
    <t>TBEV277A</t>
  </si>
  <si>
    <t>TBEV279A</t>
  </si>
  <si>
    <t>3.71</t>
  </si>
  <si>
    <t>TBEV27NA</t>
  </si>
  <si>
    <t>TBEV283A</t>
  </si>
  <si>
    <t>4.26</t>
  </si>
  <si>
    <t>TBEV289A</t>
  </si>
  <si>
    <t>4.76</t>
  </si>
  <si>
    <t>TBEV289B</t>
  </si>
  <si>
    <t>TBEV293A</t>
  </si>
  <si>
    <t>5.21</t>
  </si>
  <si>
    <t>TBEV296A</t>
  </si>
  <si>
    <t>TBEV29NA</t>
  </si>
  <si>
    <t>TBEV316A</t>
  </si>
  <si>
    <t>7.48</t>
  </si>
  <si>
    <t>TBEV32NA</t>
  </si>
  <si>
    <t>8.90</t>
  </si>
  <si>
    <t>TBEV337A</t>
  </si>
  <si>
    <t>9.59</t>
  </si>
  <si>
    <t>TBTZ225A</t>
  </si>
  <si>
    <t>TCAP246A</t>
  </si>
  <si>
    <t>TCAP246B</t>
  </si>
  <si>
    <t>TCAP246C</t>
  </si>
  <si>
    <t>TCAP248A</t>
  </si>
  <si>
    <t>TCAP248B</t>
  </si>
  <si>
    <t>TCAP249A</t>
  </si>
  <si>
    <t>TCAP24OA</t>
  </si>
  <si>
    <t>TCAP256A</t>
  </si>
  <si>
    <t>TCAP257A</t>
  </si>
  <si>
    <t>TCAP258A</t>
  </si>
  <si>
    <t>TCAP261A</t>
  </si>
  <si>
    <t>TCAP26OA</t>
  </si>
  <si>
    <t>TCAP26OB</t>
  </si>
  <si>
    <t>TCAP272A</t>
  </si>
  <si>
    <t>3.15</t>
  </si>
  <si>
    <t>TCAP277A</t>
  </si>
  <si>
    <t>TCAP295A</t>
  </si>
  <si>
    <t>TCAP29OA</t>
  </si>
  <si>
    <t>TCAP30OA</t>
  </si>
  <si>
    <t>6.80</t>
  </si>
  <si>
    <t>TCAP30OB</t>
  </si>
  <si>
    <t>6.81</t>
  </si>
  <si>
    <t>TCC242A</t>
  </si>
  <si>
    <t>TCC248A</t>
  </si>
  <si>
    <t>TD30DA</t>
  </si>
  <si>
    <t>Mixed Coupon</t>
  </si>
  <si>
    <t>7.04</t>
  </si>
  <si>
    <t>TFG244A</t>
  </si>
  <si>
    <t>TFG245A</t>
  </si>
  <si>
    <t>TFG247A</t>
  </si>
  <si>
    <t>TFG251A</t>
  </si>
  <si>
    <t>1.06</t>
  </si>
  <si>
    <t>TFG251B</t>
  </si>
  <si>
    <t>TFG261A</t>
  </si>
  <si>
    <t>TFG267A</t>
  </si>
  <si>
    <t>TFG267B</t>
  </si>
  <si>
    <t>TFG26NA</t>
  </si>
  <si>
    <t>THAI23DA</t>
  </si>
  <si>
    <t>THAI242A</t>
  </si>
  <si>
    <t>THAI243A</t>
  </si>
  <si>
    <t>THAI245A</t>
  </si>
  <si>
    <t>THAI246A</t>
  </si>
  <si>
    <t>THAI24DA</t>
  </si>
  <si>
    <t>THAI252A</t>
  </si>
  <si>
    <t>THAI254A</t>
  </si>
  <si>
    <t>THAI259A</t>
  </si>
  <si>
    <t>THAI265A</t>
  </si>
  <si>
    <t>2.38</t>
  </si>
  <si>
    <t>THAI26DA</t>
  </si>
  <si>
    <t>THAI276A</t>
  </si>
  <si>
    <t>THAI282A</t>
  </si>
  <si>
    <t>4.20</t>
  </si>
  <si>
    <t>THAI288A</t>
  </si>
  <si>
    <t>THAI28DA</t>
  </si>
  <si>
    <t>5.02</t>
  </si>
  <si>
    <t>THAI295A</t>
  </si>
  <si>
    <t>THAI29NA</t>
  </si>
  <si>
    <t>5.91</t>
  </si>
  <si>
    <t>THAI308A</t>
  </si>
  <si>
    <t>THAI326A</t>
  </si>
  <si>
    <t>8.52</t>
  </si>
  <si>
    <t>THAI332A</t>
  </si>
  <si>
    <t>9.21</t>
  </si>
  <si>
    <t>THAI338A</t>
  </si>
  <si>
    <t>THAI345A</t>
  </si>
  <si>
    <t>10.38</t>
  </si>
  <si>
    <t>THAI34NA</t>
  </si>
  <si>
    <t>10.91</t>
  </si>
  <si>
    <t>THANI242A</t>
  </si>
  <si>
    <t>THANI245A</t>
  </si>
  <si>
    <t>THANI246A</t>
  </si>
  <si>
    <t>0.46</t>
  </si>
  <si>
    <t>THANI247A</t>
  </si>
  <si>
    <t>THANI248A</t>
  </si>
  <si>
    <t>THANI24DA</t>
  </si>
  <si>
    <t>THANI24OA</t>
  </si>
  <si>
    <t>THANI251A</t>
  </si>
  <si>
    <t>THANI251B</t>
  </si>
  <si>
    <t>THANI254A</t>
  </si>
  <si>
    <t>THANI255A</t>
  </si>
  <si>
    <t>THANI257A</t>
  </si>
  <si>
    <t>THANI25DA</t>
  </si>
  <si>
    <t>THANI25DB</t>
  </si>
  <si>
    <t>THANI262A</t>
  </si>
  <si>
    <t>THANI262B</t>
  </si>
  <si>
    <t>THANI264A</t>
  </si>
  <si>
    <t>THANI265A</t>
  </si>
  <si>
    <t>THANI268A</t>
  </si>
  <si>
    <t>THANI269A</t>
  </si>
  <si>
    <t>THANI26NA</t>
  </si>
  <si>
    <t>THANI271A</t>
  </si>
  <si>
    <t>THANI272A</t>
  </si>
  <si>
    <t>3.17</t>
  </si>
  <si>
    <t>THANI274A</t>
  </si>
  <si>
    <t>THANI27NA</t>
  </si>
  <si>
    <t>TICON283A</t>
  </si>
  <si>
    <t>TIDLOR244A</t>
  </si>
  <si>
    <t>TIDLOR244B</t>
  </si>
  <si>
    <t>TIDLOR247A</t>
  </si>
  <si>
    <t>TIDLOR252A</t>
  </si>
  <si>
    <t>TIDLOR258A</t>
  </si>
  <si>
    <t>TIDLOR258B</t>
  </si>
  <si>
    <t>TIDLOR259A</t>
  </si>
  <si>
    <t>TIDLOR25DA</t>
  </si>
  <si>
    <t>TIDLOR25DB</t>
  </si>
  <si>
    <t>TIDLOR25NA</t>
  </si>
  <si>
    <t>TIDLOR261A</t>
  </si>
  <si>
    <t>TIDLOR264A</t>
  </si>
  <si>
    <t>TIDLOR268A</t>
  </si>
  <si>
    <t>TIDLOR26NA</t>
  </si>
  <si>
    <t>TIDLOR278A</t>
  </si>
  <si>
    <t>TIDLOR27NA</t>
  </si>
  <si>
    <t>TIPH268A</t>
  </si>
  <si>
    <t>2.66</t>
  </si>
  <si>
    <t>TISCO243A</t>
  </si>
  <si>
    <t>TISCO292A</t>
  </si>
  <si>
    <t>5.13</t>
  </si>
  <si>
    <t>TISCO292B</t>
  </si>
  <si>
    <t>TISCO306A</t>
  </si>
  <si>
    <t>TISCO30OA</t>
  </si>
  <si>
    <t>6.85</t>
  </si>
  <si>
    <t>TISCO317A</t>
  </si>
  <si>
    <t>7.56</t>
  </si>
  <si>
    <t>TLS246A</t>
  </si>
  <si>
    <t>TLS246B</t>
  </si>
  <si>
    <t>TLT242A</t>
  </si>
  <si>
    <t>TLT243A</t>
  </si>
  <si>
    <t>TLT245A</t>
  </si>
  <si>
    <t>TLT248A</t>
  </si>
  <si>
    <t>TLT24DA</t>
  </si>
  <si>
    <t>TLT24NA</t>
  </si>
  <si>
    <t>TLT24NB</t>
  </si>
  <si>
    <t>TLT24OA</t>
  </si>
  <si>
    <t>TLT252A</t>
  </si>
  <si>
    <t>TLT253A</t>
  </si>
  <si>
    <t>TLT255A</t>
  </si>
  <si>
    <t>TLT255B</t>
  </si>
  <si>
    <t>TLT256A</t>
  </si>
  <si>
    <t>TLT256B</t>
  </si>
  <si>
    <t>TLT258A</t>
  </si>
  <si>
    <t>TLT258B</t>
  </si>
  <si>
    <t>TLT25DA</t>
  </si>
  <si>
    <t>TLT25NA</t>
  </si>
  <si>
    <t>TLT25OA</t>
  </si>
  <si>
    <t>TLT262A</t>
  </si>
  <si>
    <t>TLT263A</t>
  </si>
  <si>
    <t>TLT265A</t>
  </si>
  <si>
    <t>TLT265B</t>
  </si>
  <si>
    <t>TLT268A</t>
  </si>
  <si>
    <t>TLT26NA</t>
  </si>
  <si>
    <t>TLT275A</t>
  </si>
  <si>
    <t>TLT278A</t>
  </si>
  <si>
    <t>TLT27NA</t>
  </si>
  <si>
    <t>TLT285A</t>
  </si>
  <si>
    <t>TLUXE205A</t>
  </si>
  <si>
    <t>TMB296A</t>
  </si>
  <si>
    <t>-/TRIS,AA+(tha)/Fitch (Thailand)</t>
  </si>
  <si>
    <t>TMI256A</t>
  </si>
  <si>
    <t>TMN242A</t>
  </si>
  <si>
    <t>TMN246A</t>
  </si>
  <si>
    <t>TMN24NA</t>
  </si>
  <si>
    <t>TMN252A</t>
  </si>
  <si>
    <t>TMN255A</t>
  </si>
  <si>
    <t>TMN259A</t>
  </si>
  <si>
    <t>TNITY241A</t>
  </si>
  <si>
    <t>TNITY243A</t>
  </si>
  <si>
    <t>TNITY243B</t>
  </si>
  <si>
    <t>TNITY245A</t>
  </si>
  <si>
    <t>TNITY245B</t>
  </si>
  <si>
    <t>TNITY247A</t>
  </si>
  <si>
    <t>TNITY247B</t>
  </si>
  <si>
    <t>TNITY249A</t>
  </si>
  <si>
    <t>TNITY249B</t>
  </si>
  <si>
    <t>TNITY24DA</t>
  </si>
  <si>
    <t>0.97</t>
  </si>
  <si>
    <t>TNITY24NA</t>
  </si>
  <si>
    <t>TNITY252A</t>
  </si>
  <si>
    <t>TNITY258A</t>
  </si>
  <si>
    <t>TNITY259A</t>
  </si>
  <si>
    <t>TNITY259B</t>
  </si>
  <si>
    <t>TNL25OA</t>
  </si>
  <si>
    <t>TOLC251A</t>
  </si>
  <si>
    <t>TOLC269A</t>
  </si>
  <si>
    <t>TOP243A</t>
  </si>
  <si>
    <t>A+(tha)/Fitch (Thailand)</t>
  </si>
  <si>
    <t>TOP25NA</t>
  </si>
  <si>
    <t>TOP273A</t>
  </si>
  <si>
    <t>TOP27NA</t>
  </si>
  <si>
    <t>TOP285A</t>
  </si>
  <si>
    <t>TOP29NA</t>
  </si>
  <si>
    <t>TOP32NA</t>
  </si>
  <si>
    <t>8.91</t>
  </si>
  <si>
    <t>TOP335A</t>
  </si>
  <si>
    <t>9.38</t>
  </si>
  <si>
    <t>TOP34NA</t>
  </si>
  <si>
    <t>TOP37NA</t>
  </si>
  <si>
    <t>13.91</t>
  </si>
  <si>
    <t>TOP385A</t>
  </si>
  <si>
    <t>14.38</t>
  </si>
  <si>
    <t>TPCH246A</t>
  </si>
  <si>
    <t>TPIPL241A</t>
  </si>
  <si>
    <t>TPIPL244A</t>
  </si>
  <si>
    <t>TPIPL24NA</t>
  </si>
  <si>
    <t>TPIPL251A</t>
  </si>
  <si>
    <t>TPIPL256A</t>
  </si>
  <si>
    <t>1.46</t>
  </si>
  <si>
    <t>TPIPL25NA</t>
  </si>
  <si>
    <t>TPIPL264A</t>
  </si>
  <si>
    <t>TPIPL269A</t>
  </si>
  <si>
    <t>2.73</t>
  </si>
  <si>
    <t>TPIPL26NA</t>
  </si>
  <si>
    <t>TPIPL272A</t>
  </si>
  <si>
    <t>3.16</t>
  </si>
  <si>
    <t>TPIPL274A</t>
  </si>
  <si>
    <t>3.33</t>
  </si>
  <si>
    <t>TPIPL276A</t>
  </si>
  <si>
    <t>TPIPL27NA</t>
  </si>
  <si>
    <t>TPIPL283A</t>
  </si>
  <si>
    <t>TPIPL286A</t>
  </si>
  <si>
    <t>TPIPP247A</t>
  </si>
  <si>
    <t>TPIPP262A</t>
  </si>
  <si>
    <t>TPIPP267A</t>
  </si>
  <si>
    <t>TPIPP278A</t>
  </si>
  <si>
    <t>TPIPP281A</t>
  </si>
  <si>
    <t>TPIPP288A</t>
  </si>
  <si>
    <t>4.66</t>
  </si>
  <si>
    <t>TPOLY248A</t>
  </si>
  <si>
    <t>TPOLY253A</t>
  </si>
  <si>
    <t>TPRIME271A</t>
  </si>
  <si>
    <t>TREE246A</t>
  </si>
  <si>
    <t>TREIT244A</t>
  </si>
  <si>
    <t>TREIT256A</t>
  </si>
  <si>
    <t>TREIT286A</t>
  </si>
  <si>
    <t>TREIT28DA</t>
  </si>
  <si>
    <t>TRITN24DA</t>
  </si>
  <si>
    <t>TRUE245A</t>
  </si>
  <si>
    <t>TRUE248A</t>
  </si>
  <si>
    <t>TRUE248B</t>
  </si>
  <si>
    <t>TRUE24NA</t>
  </si>
  <si>
    <t>TRUE24NB</t>
  </si>
  <si>
    <t>TRUE24NC</t>
  </si>
  <si>
    <t>TRUE24OA</t>
  </si>
  <si>
    <t>TRUE24OB</t>
  </si>
  <si>
    <t>TRUE251A</t>
  </si>
  <si>
    <t>TRUE251B</t>
  </si>
  <si>
    <t>TRUE251C</t>
  </si>
  <si>
    <t>TRUE252A</t>
  </si>
  <si>
    <t>TRUE253A</t>
  </si>
  <si>
    <t>TRUE257A</t>
  </si>
  <si>
    <t>TRUE258A</t>
  </si>
  <si>
    <t>TRUE25NA</t>
  </si>
  <si>
    <t>TRUE25NB</t>
  </si>
  <si>
    <t>TRUE25OA</t>
  </si>
  <si>
    <t>TRUE261A</t>
  </si>
  <si>
    <t>TRUE261B</t>
  </si>
  <si>
    <t>TRUE262A</t>
  </si>
  <si>
    <t>TRUE263A</t>
  </si>
  <si>
    <t>TRUE265A</t>
  </si>
  <si>
    <t>TRUE266A</t>
  </si>
  <si>
    <t>TRUE267A</t>
  </si>
  <si>
    <t>TRUE268A</t>
  </si>
  <si>
    <t>TRUE26NA</t>
  </si>
  <si>
    <t>TRUE26NB</t>
  </si>
  <si>
    <t>TRUE26OA</t>
  </si>
  <si>
    <t>TRUE272A</t>
  </si>
  <si>
    <t>TRUE272B</t>
  </si>
  <si>
    <t>3.14</t>
  </si>
  <si>
    <t>TRUE273A</t>
  </si>
  <si>
    <t>3.25</t>
  </si>
  <si>
    <t>TRUE278A</t>
  </si>
  <si>
    <t>TRUE27DA</t>
  </si>
  <si>
    <t>4.00</t>
  </si>
  <si>
    <t>TRUE27NA</t>
  </si>
  <si>
    <t>TRUE27OA</t>
  </si>
  <si>
    <t>TRUE287A</t>
  </si>
  <si>
    <t>TRUE288A</t>
  </si>
  <si>
    <t>TRUE28NA</t>
  </si>
  <si>
    <t>4.89</t>
  </si>
  <si>
    <t>TRUE28OA</t>
  </si>
  <si>
    <t>4.83</t>
  </si>
  <si>
    <t>TRUE309A</t>
  </si>
  <si>
    <t>6.73</t>
  </si>
  <si>
    <t>TRUE30NA</t>
  </si>
  <si>
    <t>TRUE329A</t>
  </si>
  <si>
    <t>TRUE337A</t>
  </si>
  <si>
    <t>9.61</t>
  </si>
  <si>
    <t>TRUE33NA</t>
  </si>
  <si>
    <t>9.90</t>
  </si>
  <si>
    <t>TSE24OA</t>
  </si>
  <si>
    <t>TSE252A</t>
  </si>
  <si>
    <t>TTA252A</t>
  </si>
  <si>
    <t>BBB+/TRIS,-/Fitch (Thailand)</t>
  </si>
  <si>
    <t>TTA265A</t>
  </si>
  <si>
    <t>TTA26OA</t>
  </si>
  <si>
    <t>TTA281A</t>
  </si>
  <si>
    <t>TTCL249A</t>
  </si>
  <si>
    <t>TTCL254A</t>
  </si>
  <si>
    <t>TTCL25OA</t>
  </si>
  <si>
    <t>TTW255A</t>
  </si>
  <si>
    <t>TTW272A</t>
  </si>
  <si>
    <t>TU19PA</t>
  </si>
  <si>
    <t>96.01</t>
  </si>
  <si>
    <t>TU241A</t>
  </si>
  <si>
    <t>TU242A</t>
  </si>
  <si>
    <t>TU24OA</t>
  </si>
  <si>
    <t>TU26NA</t>
  </si>
  <si>
    <t>TU26NB</t>
  </si>
  <si>
    <t>TU271A</t>
  </si>
  <si>
    <t>TU287A</t>
  </si>
  <si>
    <t>4.59</t>
  </si>
  <si>
    <t>TU29NA</t>
  </si>
  <si>
    <t>TU31NA</t>
  </si>
  <si>
    <t>TUC241A</t>
  </si>
  <si>
    <t>TUC243A</t>
  </si>
  <si>
    <t>TUC245A</t>
  </si>
  <si>
    <t>TUC245B</t>
  </si>
  <si>
    <t>TUC245C</t>
  </si>
  <si>
    <t>TUC246A</t>
  </si>
  <si>
    <t>TUC246B</t>
  </si>
  <si>
    <t>TUC248A</t>
  </si>
  <si>
    <t>TUC24NA</t>
  </si>
  <si>
    <t>TUC24NB</t>
  </si>
  <si>
    <t>TUC24OA</t>
  </si>
  <si>
    <t>TUC252A</t>
  </si>
  <si>
    <t>TUC255A</t>
  </si>
  <si>
    <t>TUC256A</t>
  </si>
  <si>
    <t>TUC25NA</t>
  </si>
  <si>
    <t>TUC262A</t>
  </si>
  <si>
    <t>TUC262B</t>
  </si>
  <si>
    <t>TUC262C</t>
  </si>
  <si>
    <t>TUC265A</t>
  </si>
  <si>
    <t>TUC26DA</t>
  </si>
  <si>
    <t>TUC275A</t>
  </si>
  <si>
    <t>TUC27NA</t>
  </si>
  <si>
    <t>TUC282A</t>
  </si>
  <si>
    <t>TUC28NA</t>
  </si>
  <si>
    <t>TUC295A</t>
  </si>
  <si>
    <t>TURBO255A</t>
  </si>
  <si>
    <t>TURBO265A</t>
  </si>
  <si>
    <t>TWZ246A</t>
  </si>
  <si>
    <t>0.51</t>
  </si>
  <si>
    <t>UAC256A</t>
  </si>
  <si>
    <t>UNIQ248A</t>
  </si>
  <si>
    <t>UNIQ249A</t>
  </si>
  <si>
    <t>UNIQ257A</t>
  </si>
  <si>
    <t>UNIQ262A</t>
  </si>
  <si>
    <t>2.18</t>
  </si>
  <si>
    <t>UNIQ267A</t>
  </si>
  <si>
    <t>UOBCAP257A</t>
  </si>
  <si>
    <t>UOBCAP267A</t>
  </si>
  <si>
    <t>UOBT23PA</t>
  </si>
  <si>
    <t>99.49</t>
  </si>
  <si>
    <t>UOBT244A</t>
  </si>
  <si>
    <t>UOBT249A</t>
  </si>
  <si>
    <t>UOBT254A</t>
  </si>
  <si>
    <t>UOBT326A</t>
  </si>
  <si>
    <t>UOBT349A</t>
  </si>
  <si>
    <t>10.76</t>
  </si>
  <si>
    <t>VRANDA252A</t>
  </si>
  <si>
    <t>VTN249A</t>
  </si>
  <si>
    <t>VTN24NA</t>
  </si>
  <si>
    <t>VTN259A</t>
  </si>
  <si>
    <t>WAM246A</t>
  </si>
  <si>
    <t>WEH24OA</t>
  </si>
  <si>
    <t>WGH216A</t>
  </si>
  <si>
    <t>WHA244A</t>
  </si>
  <si>
    <t>WHA244B</t>
  </si>
  <si>
    <t>WHA247B</t>
  </si>
  <si>
    <t>WHA253A</t>
  </si>
  <si>
    <t>WHA257A</t>
  </si>
  <si>
    <t>WHA25OA</t>
  </si>
  <si>
    <t>WHA263A</t>
  </si>
  <si>
    <t>WHA264A</t>
  </si>
  <si>
    <t>WHA264B</t>
  </si>
  <si>
    <t>WHA26OA</t>
  </si>
  <si>
    <t>WHA273A</t>
  </si>
  <si>
    <t>WHA283A</t>
  </si>
  <si>
    <t>WHA28OA</t>
  </si>
  <si>
    <t>WHART242A</t>
  </si>
  <si>
    <t>WHART245A</t>
  </si>
  <si>
    <t>WHART245B</t>
  </si>
  <si>
    <t>WHART248A</t>
  </si>
  <si>
    <t>WHART252A</t>
  </si>
  <si>
    <t>WHART253A</t>
  </si>
  <si>
    <t>WHART254A</t>
  </si>
  <si>
    <t>WHART262A</t>
  </si>
  <si>
    <t>WHART265A</t>
  </si>
  <si>
    <t>WHART265B</t>
  </si>
  <si>
    <t>WHART26DA</t>
  </si>
  <si>
    <t>WHART271A</t>
  </si>
  <si>
    <t>WHART272A</t>
  </si>
  <si>
    <t>WHART275A</t>
  </si>
  <si>
    <t>WHART288A</t>
  </si>
  <si>
    <t>WHAUP241A</t>
  </si>
  <si>
    <t>WHAUP247A</t>
  </si>
  <si>
    <t>WHAUP24DA</t>
  </si>
  <si>
    <t>WHAUP256A</t>
  </si>
  <si>
    <t>WHAUP256B</t>
  </si>
  <si>
    <t>WHAUP266A</t>
  </si>
  <si>
    <t>WHAUP267A</t>
  </si>
  <si>
    <t>WHAUP276A</t>
  </si>
  <si>
    <t>WHAUP27DA</t>
  </si>
  <si>
    <t>WHAUP286A</t>
  </si>
  <si>
    <t>WHAUP302A</t>
  </si>
  <si>
    <t>6.18</t>
  </si>
  <si>
    <t>WMA24DA</t>
  </si>
  <si>
    <t>WMA256A</t>
  </si>
  <si>
    <t>ZIGA244A</t>
  </si>
  <si>
    <t>Total</t>
  </si>
  <si>
    <t>THB mn</t>
  </si>
  <si>
    <t>Year</t>
  </si>
  <si>
    <t>% of 2024</t>
  </si>
  <si>
    <t>AP23D26A</t>
  </si>
  <si>
    <t>AP23D27A</t>
  </si>
  <si>
    <t>AP23D27B</t>
  </si>
  <si>
    <t>AP24122A</t>
  </si>
  <si>
    <t>AP24228A</t>
  </si>
  <si>
    <t>AP24409A</t>
  </si>
  <si>
    <t>AP24423A</t>
  </si>
  <si>
    <t>ASK23D20A</t>
  </si>
  <si>
    <t>ASK23D20B</t>
  </si>
  <si>
    <t>ASK24110A</t>
  </si>
  <si>
    <t>ASK24117A</t>
  </si>
  <si>
    <t>ASK24117B</t>
  </si>
  <si>
    <t>ASK24131A</t>
  </si>
  <si>
    <t>ASK24131B</t>
  </si>
  <si>
    <t>ASK24221A</t>
  </si>
  <si>
    <t>ASK24410A</t>
  </si>
  <si>
    <t>ASK24417A</t>
  </si>
  <si>
    <t>0.33</t>
  </si>
  <si>
    <t>ASK24418A</t>
  </si>
  <si>
    <t>ASK24425A</t>
  </si>
  <si>
    <t>ASK24426A</t>
  </si>
  <si>
    <t>ASK24429A</t>
  </si>
  <si>
    <t>ASK24619A</t>
  </si>
  <si>
    <t>ASP23D19A</t>
  </si>
  <si>
    <t>0.00</t>
  </si>
  <si>
    <t>ASP24110A</t>
  </si>
  <si>
    <t>ASP24117A</t>
  </si>
  <si>
    <t>ASP24118A</t>
  </si>
  <si>
    <t>ASP24125A</t>
  </si>
  <si>
    <t>BANPU24117A</t>
  </si>
  <si>
    <t>BANPU24306A</t>
  </si>
  <si>
    <t>BANPU24306B</t>
  </si>
  <si>
    <t>BANPU24313A</t>
  </si>
  <si>
    <t>BANPU24321A</t>
  </si>
  <si>
    <t>BANPU24404A</t>
  </si>
  <si>
    <t>BANPU24404B</t>
  </si>
  <si>
    <t>BANPU24410A</t>
  </si>
  <si>
    <t>BANPU24425A</t>
  </si>
  <si>
    <t>BANPU24530A</t>
  </si>
  <si>
    <t>0.45</t>
  </si>
  <si>
    <t>BANPU24530B</t>
  </si>
  <si>
    <t>BANPU24612A</t>
  </si>
  <si>
    <t>BANPU24613A</t>
  </si>
  <si>
    <t>BANPU24816A</t>
  </si>
  <si>
    <t>BANPU24823A</t>
  </si>
  <si>
    <t>BANPU24905A</t>
  </si>
  <si>
    <t>BCP24109A</t>
  </si>
  <si>
    <t>BGC24111A</t>
  </si>
  <si>
    <t>BGC24212A</t>
  </si>
  <si>
    <t>BGC24311A</t>
  </si>
  <si>
    <t>BPP24313A</t>
  </si>
  <si>
    <t>BRI23D26A</t>
  </si>
  <si>
    <t>BRI24212A</t>
  </si>
  <si>
    <t>BRI24401A</t>
  </si>
  <si>
    <t>BRI24520A</t>
  </si>
  <si>
    <t>BSRC24104A</t>
  </si>
  <si>
    <t>0.05</t>
  </si>
  <si>
    <t>BSRC24228A</t>
  </si>
  <si>
    <t>BTG24105A</t>
  </si>
  <si>
    <t>BTG24131A</t>
  </si>
  <si>
    <t>BTSG23D21A</t>
  </si>
  <si>
    <t>BTSG23D21B</t>
  </si>
  <si>
    <t>BTSG23D26A</t>
  </si>
  <si>
    <t>BTSG23D28A</t>
  </si>
  <si>
    <t>BTSG24109A</t>
  </si>
  <si>
    <t>BTSG24115A</t>
  </si>
  <si>
    <t>BTSG24201A</t>
  </si>
  <si>
    <t>BTSG24212A</t>
  </si>
  <si>
    <t>BTSG24216A</t>
  </si>
  <si>
    <t>BTSG24220A</t>
  </si>
  <si>
    <t>BTSG24221A</t>
  </si>
  <si>
    <t>BTSG24227A</t>
  </si>
  <si>
    <t>CIMBT24304A</t>
  </si>
  <si>
    <t>F1+(tha)/FITCH(tha)</t>
  </si>
  <si>
    <t>CIMBT24305A</t>
  </si>
  <si>
    <t>CIMBT24306A</t>
  </si>
  <si>
    <t>CIMBT24307A</t>
  </si>
  <si>
    <t>CIMBT24308A</t>
  </si>
  <si>
    <t>CIMBT24412A</t>
  </si>
  <si>
    <t>CIMBT24503A</t>
  </si>
  <si>
    <t>CIMBT24507A</t>
  </si>
  <si>
    <t>CIMBT24523A</t>
  </si>
  <si>
    <t>CIMBT24524A</t>
  </si>
  <si>
    <t>CIMBT24702A</t>
  </si>
  <si>
    <t>CPALL24122A</t>
  </si>
  <si>
    <t>CPALL24205A</t>
  </si>
  <si>
    <t>CPAXT24220A</t>
  </si>
  <si>
    <t>CPF24110A</t>
  </si>
  <si>
    <t>CPF24206A</t>
  </si>
  <si>
    <t>CPF24208A</t>
  </si>
  <si>
    <t>CPF24209A</t>
  </si>
  <si>
    <t>CPF24213A</t>
  </si>
  <si>
    <t>CPF24305A</t>
  </si>
  <si>
    <t>CPF24307A</t>
  </si>
  <si>
    <t>CPF24308A</t>
  </si>
  <si>
    <t>CPF24312A</t>
  </si>
  <si>
    <t>CPF24315A</t>
  </si>
  <si>
    <t>CPF24322A</t>
  </si>
  <si>
    <t>CPF24327A</t>
  </si>
  <si>
    <t>CPF24510A</t>
  </si>
  <si>
    <t>CPF24528A</t>
  </si>
  <si>
    <t>CPF24529A</t>
  </si>
  <si>
    <t>CPF24605A</t>
  </si>
  <si>
    <t>CPF24614A</t>
  </si>
  <si>
    <t>CPF24711A</t>
  </si>
  <si>
    <t>CPF24715A</t>
  </si>
  <si>
    <t>CPF24715B</t>
  </si>
  <si>
    <t>CPF24716A</t>
  </si>
  <si>
    <t>CPF24718A</t>
  </si>
  <si>
    <t>CPF24809A</t>
  </si>
  <si>
    <t>CPFTH23D22A</t>
  </si>
  <si>
    <t>CPFTH24108A</t>
  </si>
  <si>
    <t>CPFTH24110A</t>
  </si>
  <si>
    <t>CPFTH24111A</t>
  </si>
  <si>
    <t>CPFTH24117A</t>
  </si>
  <si>
    <t>CPFTH24117B</t>
  </si>
  <si>
    <t>CPFTH24117C</t>
  </si>
  <si>
    <t>CPFTH24118A</t>
  </si>
  <si>
    <t>CPFTH24123A</t>
  </si>
  <si>
    <t>CPFTH24202A</t>
  </si>
  <si>
    <t>CPFTH24208A</t>
  </si>
  <si>
    <t>CPFTH24214A</t>
  </si>
  <si>
    <t>CPFTH24215A</t>
  </si>
  <si>
    <t>CPFTH24215B</t>
  </si>
  <si>
    <t>CPFTH24215C</t>
  </si>
  <si>
    <t>CPFTH24216A</t>
  </si>
  <si>
    <t>CPFTH24228A</t>
  </si>
  <si>
    <t>CPFTH24306A</t>
  </si>
  <si>
    <t>CPFTH24307A</t>
  </si>
  <si>
    <t>CPFTH24307B</t>
  </si>
  <si>
    <t>CPFTH24322A</t>
  </si>
  <si>
    <t>CPFTH24404A</t>
  </si>
  <si>
    <t>CPFTH24409A</t>
  </si>
  <si>
    <t>CPFTH24410A</t>
  </si>
  <si>
    <t>CPFTH24410B</t>
  </si>
  <si>
    <t>CPFTH24417A</t>
  </si>
  <si>
    <t>CPFTH24417B</t>
  </si>
  <si>
    <t>CPFTH24521A</t>
  </si>
  <si>
    <t>CPFTH24524A</t>
  </si>
  <si>
    <t>CPFTH24606A</t>
  </si>
  <si>
    <t>CPFTH24719A</t>
  </si>
  <si>
    <t>CPFTH24723A</t>
  </si>
  <si>
    <t>CPFTH24802A</t>
  </si>
  <si>
    <t>CPN24214A</t>
  </si>
  <si>
    <t>CPN24312A</t>
  </si>
  <si>
    <t>CPN24313A</t>
  </si>
  <si>
    <t>EA24213A</t>
  </si>
  <si>
    <t>EB23D21A</t>
  </si>
  <si>
    <t>EB24105A</t>
  </si>
  <si>
    <t>EB24111A</t>
  </si>
  <si>
    <t>EB24115A</t>
  </si>
  <si>
    <t>EB24125A</t>
  </si>
  <si>
    <t>EB24410A</t>
  </si>
  <si>
    <t>GLAND24206A</t>
  </si>
  <si>
    <t>GLAND24206B</t>
  </si>
  <si>
    <t>GLAND24223A</t>
  </si>
  <si>
    <t>HMPRO24104A</t>
  </si>
  <si>
    <t>ICBCTL24314A</t>
  </si>
  <si>
    <t>ICBCTL24612A</t>
  </si>
  <si>
    <t>KGI23D27A</t>
  </si>
  <si>
    <t>KGI24129A</t>
  </si>
  <si>
    <t>KGI24220A</t>
  </si>
  <si>
    <t>KGI24604A</t>
  </si>
  <si>
    <t>KKP23D19A</t>
  </si>
  <si>
    <t>KKP23D20A</t>
  </si>
  <si>
    <t>KKP23D21A</t>
  </si>
  <si>
    <t>KKP23D22A</t>
  </si>
  <si>
    <t>KKP23D25A</t>
  </si>
  <si>
    <t>KKP23D26A</t>
  </si>
  <si>
    <t>KKP23D29A</t>
  </si>
  <si>
    <t>KKP24118A</t>
  </si>
  <si>
    <t>KKP24202A</t>
  </si>
  <si>
    <t>KKP24205A</t>
  </si>
  <si>
    <t>KKP24206A</t>
  </si>
  <si>
    <t>KKP24216A</t>
  </si>
  <si>
    <t>KKP24220A</t>
  </si>
  <si>
    <t>KKP24308A</t>
  </si>
  <si>
    <t>KKP24315A</t>
  </si>
  <si>
    <t>KKP24318A</t>
  </si>
  <si>
    <t>KKP24329A</t>
  </si>
  <si>
    <t>KKP24401A</t>
  </si>
  <si>
    <t>KKP24402A</t>
  </si>
  <si>
    <t>KKP24424A</t>
  </si>
  <si>
    <t>KKP24523A</t>
  </si>
  <si>
    <t>KTC23D27A</t>
  </si>
  <si>
    <t>KTC23D27B</t>
  </si>
  <si>
    <t>KTC23D28A</t>
  </si>
  <si>
    <t>KTC23D28B</t>
  </si>
  <si>
    <t>KTC24104A</t>
  </si>
  <si>
    <t>KTC24105A</t>
  </si>
  <si>
    <t>KTX24327A</t>
  </si>
  <si>
    <t>KTX24423A</t>
  </si>
  <si>
    <t>KUN24906A</t>
  </si>
  <si>
    <t>LALIN23D28A</t>
  </si>
  <si>
    <t>LALIN24104A</t>
  </si>
  <si>
    <t>LALIN24131A</t>
  </si>
  <si>
    <t>LALIN24503A</t>
  </si>
  <si>
    <t>LH24201A</t>
  </si>
  <si>
    <t>LH24215A</t>
  </si>
  <si>
    <t>LH24229A</t>
  </si>
  <si>
    <t>LH24229B</t>
  </si>
  <si>
    <t>LHBANK24111A</t>
  </si>
  <si>
    <t>LHBANK24116A</t>
  </si>
  <si>
    <t>LHBANK24215A</t>
  </si>
  <si>
    <t>LHBANK24227A</t>
  </si>
  <si>
    <t>LHBANK24327A</t>
  </si>
  <si>
    <t>LHBANK24404A</t>
  </si>
  <si>
    <t>LHBANK24410A</t>
  </si>
  <si>
    <t>LHBANK24418A</t>
  </si>
  <si>
    <t>LHBANK24429A</t>
  </si>
  <si>
    <t>LHBANK24515A</t>
  </si>
  <si>
    <t>LHBANK24611A</t>
  </si>
  <si>
    <t>LHBANK24618A</t>
  </si>
  <si>
    <t>LHFG24115A</t>
  </si>
  <si>
    <t>A-/TRIS,AA+(tha)/Fitch (Thailand)</t>
  </si>
  <si>
    <t>LHFG24208A</t>
  </si>
  <si>
    <t>LHFG24308A</t>
  </si>
  <si>
    <t>LHFG24509A</t>
  </si>
  <si>
    <t>LHFG24523A</t>
  </si>
  <si>
    <t>LHFG24529A</t>
  </si>
  <si>
    <t>LHFG24605A</t>
  </si>
  <si>
    <t>LPN24307A</t>
  </si>
  <si>
    <t>LPN24312A</t>
  </si>
  <si>
    <t>LPN24611A</t>
  </si>
  <si>
    <t>MPSC24103A</t>
  </si>
  <si>
    <t>0.04</t>
  </si>
  <si>
    <t>MPSC24104A</t>
  </si>
  <si>
    <t>MPSC24108A</t>
  </si>
  <si>
    <t>MPSC24110A</t>
  </si>
  <si>
    <t>MPSC24112A</t>
  </si>
  <si>
    <t>MPSC24118A</t>
  </si>
  <si>
    <t>MPSC24205A</t>
  </si>
  <si>
    <t>MPSC24205B</t>
  </si>
  <si>
    <t>MPSC24212A</t>
  </si>
  <si>
    <t>MPSC24221A</t>
  </si>
  <si>
    <t>MPSC24228A</t>
  </si>
  <si>
    <t>MPSC24306A</t>
  </si>
  <si>
    <t>MPSC24313A</t>
  </si>
  <si>
    <t>MPSC24321A</t>
  </si>
  <si>
    <t>MPSC24321B</t>
  </si>
  <si>
    <t>MPSC24327A</t>
  </si>
  <si>
    <t>MPSC24328A</t>
  </si>
  <si>
    <t>MPSC24410A</t>
  </si>
  <si>
    <t>MPSC24418A</t>
  </si>
  <si>
    <t>MPSC24523A</t>
  </si>
  <si>
    <t>MPSC24612A</t>
  </si>
  <si>
    <t>MPSC24619A</t>
  </si>
  <si>
    <t>MST23D20A</t>
  </si>
  <si>
    <t>MST24103A</t>
  </si>
  <si>
    <t>MST24104A</t>
  </si>
  <si>
    <t>MST24104B</t>
  </si>
  <si>
    <t>MST24104C</t>
  </si>
  <si>
    <t>MST24109A</t>
  </si>
  <si>
    <t>MST24110A</t>
  </si>
  <si>
    <t>MST24111A</t>
  </si>
  <si>
    <t>MST24111B</t>
  </si>
  <si>
    <t>MST24111C</t>
  </si>
  <si>
    <t>MST24116A</t>
  </si>
  <si>
    <t>MST24118A</t>
  </si>
  <si>
    <t>MST24124A</t>
  </si>
  <si>
    <t>MST24209A</t>
  </si>
  <si>
    <t>MST24209B</t>
  </si>
  <si>
    <t>MST24216A</t>
  </si>
  <si>
    <t>MST24229A</t>
  </si>
  <si>
    <t>MST24306A</t>
  </si>
  <si>
    <t>MST24313A</t>
  </si>
  <si>
    <t>MST24313B</t>
  </si>
  <si>
    <t>MST24314A</t>
  </si>
  <si>
    <t>MST24419A</t>
  </si>
  <si>
    <t>MST24503A</t>
  </si>
  <si>
    <t>MST24508A</t>
  </si>
  <si>
    <t>MST24514A</t>
  </si>
  <si>
    <t>MST24524A</t>
  </si>
  <si>
    <t>MST24530A</t>
  </si>
  <si>
    <t>MTC23D27A</t>
  </si>
  <si>
    <t>MTC24109A</t>
  </si>
  <si>
    <t>MTC24112A</t>
  </si>
  <si>
    <t>MTC24118A</t>
  </si>
  <si>
    <t>MTC24129A</t>
  </si>
  <si>
    <t>MTC24130A</t>
  </si>
  <si>
    <t>MTC24131A</t>
  </si>
  <si>
    <t>MTC24205A</t>
  </si>
  <si>
    <t>MTC24206A</t>
  </si>
  <si>
    <t>MTC24213A</t>
  </si>
  <si>
    <t>MTC24229A</t>
  </si>
  <si>
    <t>MTC24307A</t>
  </si>
  <si>
    <t>MTC24308A</t>
  </si>
  <si>
    <t>MTC24311A</t>
  </si>
  <si>
    <t>MTC24313A</t>
  </si>
  <si>
    <t>MTC24313B</t>
  </si>
  <si>
    <t>MTC24314A</t>
  </si>
  <si>
    <t>MTC24315A</t>
  </si>
  <si>
    <t>MTC24411A</t>
  </si>
  <si>
    <t>MTC24417A</t>
  </si>
  <si>
    <t>MTC24418A</t>
  </si>
  <si>
    <t>MTC24418B</t>
  </si>
  <si>
    <t>MTC24523A</t>
  </si>
  <si>
    <t>MTC24725A</t>
  </si>
  <si>
    <t>MTC24730A</t>
  </si>
  <si>
    <t>MTC24801A</t>
  </si>
  <si>
    <t>MTC24805A</t>
  </si>
  <si>
    <t>MTC24806A</t>
  </si>
  <si>
    <t>NOBLE24116A</t>
  </si>
  <si>
    <t>ORI23D25A</t>
  </si>
  <si>
    <t>ORI23D26A</t>
  </si>
  <si>
    <t>ORI24110A</t>
  </si>
  <si>
    <t>ORI24209A</t>
  </si>
  <si>
    <t>ORI24311A</t>
  </si>
  <si>
    <t>ORI24419A</t>
  </si>
  <si>
    <t>ORI24508A</t>
  </si>
  <si>
    <t>ORI24524A</t>
  </si>
  <si>
    <t>ORI24529A</t>
  </si>
  <si>
    <t>ORI24606A</t>
  </si>
  <si>
    <t>ORI24619A</t>
  </si>
  <si>
    <t>PAMCO24126A</t>
  </si>
  <si>
    <t>PAMCO24212A</t>
  </si>
  <si>
    <t>PAMCO24215A</t>
  </si>
  <si>
    <t>PAMCO24612A</t>
  </si>
  <si>
    <t>PAMCO24613A</t>
  </si>
  <si>
    <t>PL23D19A</t>
  </si>
  <si>
    <t>PL24105A</t>
  </si>
  <si>
    <t>PL24125A</t>
  </si>
  <si>
    <t>PL24202A</t>
  </si>
  <si>
    <t>PL24307A</t>
  </si>
  <si>
    <t>PL24404A</t>
  </si>
  <si>
    <t>PL24508A</t>
  </si>
  <si>
    <t>PL24523A</t>
  </si>
  <si>
    <t>SAWAD23D20A</t>
  </si>
  <si>
    <t>SAWAD23D28A</t>
  </si>
  <si>
    <t>SAWAD23D28B</t>
  </si>
  <si>
    <t>SAWAD24103A</t>
  </si>
  <si>
    <t>SAWAD24111A</t>
  </si>
  <si>
    <t>SAWAD24117A</t>
  </si>
  <si>
    <t>SAWAD24118A</t>
  </si>
  <si>
    <t>SAWAD24129A</t>
  </si>
  <si>
    <t>SAWAD24129B</t>
  </si>
  <si>
    <t>SAWAD24205A</t>
  </si>
  <si>
    <t>SAWAD24212A</t>
  </si>
  <si>
    <t>SAWAD24212B</t>
  </si>
  <si>
    <t>SAWAD24220A</t>
  </si>
  <si>
    <t>SAWAD24221A</t>
  </si>
  <si>
    <t>SAWAD24222A</t>
  </si>
  <si>
    <t>SAWAD24222B</t>
  </si>
  <si>
    <t>SAWAD24222C</t>
  </si>
  <si>
    <t>SAWAD24227A</t>
  </si>
  <si>
    <t>SAWAD24228A</t>
  </si>
  <si>
    <t>SAWAD24229A</t>
  </si>
  <si>
    <t>SAWAD24308A</t>
  </si>
  <si>
    <t>SAWAD24313A</t>
  </si>
  <si>
    <t>SAWAD24418A</t>
  </si>
  <si>
    <t>SAWAD24419A</t>
  </si>
  <si>
    <t>SAWAD24423A</t>
  </si>
  <si>
    <t>SAWAD24503A</t>
  </si>
  <si>
    <t>SAWAD24516A</t>
  </si>
  <si>
    <t>SC23D19A</t>
  </si>
  <si>
    <t>SC23D26A</t>
  </si>
  <si>
    <t>SC24104A</t>
  </si>
  <si>
    <t>SC24104B</t>
  </si>
  <si>
    <t>SC24105A</t>
  </si>
  <si>
    <t>SC24202A</t>
  </si>
  <si>
    <t>SC24206A</t>
  </si>
  <si>
    <t>SC24209A</t>
  </si>
  <si>
    <t>SC24213A</t>
  </si>
  <si>
    <t>SC24223A</t>
  </si>
  <si>
    <t>SC24223B</t>
  </si>
  <si>
    <t>SC24322A</t>
  </si>
  <si>
    <t>SC24412A</t>
  </si>
  <si>
    <t>SC24426A</t>
  </si>
  <si>
    <t>SC24530A</t>
  </si>
  <si>
    <t>SC24809A</t>
  </si>
  <si>
    <t>SC24823A</t>
  </si>
  <si>
    <t>SC24905A</t>
  </si>
  <si>
    <t>SENA24206A</t>
  </si>
  <si>
    <t>SENA24226A</t>
  </si>
  <si>
    <t>SENA24301A</t>
  </si>
  <si>
    <t>SG24108A</t>
  </si>
  <si>
    <t>SG24202A</t>
  </si>
  <si>
    <t>SG24304A</t>
  </si>
  <si>
    <t>SG24429A</t>
  </si>
  <si>
    <t>SG24503A</t>
  </si>
  <si>
    <t>SG24611A</t>
  </si>
  <si>
    <t>SIRI23D20A</t>
  </si>
  <si>
    <t>SIRI24104A</t>
  </si>
  <si>
    <t>SIRI24105A</t>
  </si>
  <si>
    <t>SIRI24110A</t>
  </si>
  <si>
    <t>SIRI24117A</t>
  </si>
  <si>
    <t>SIRI24131A</t>
  </si>
  <si>
    <t>SIRI24213A</t>
  </si>
  <si>
    <t>SIRI24216A</t>
  </si>
  <si>
    <t>SIRI24228A</t>
  </si>
  <si>
    <t>SIRI24308A</t>
  </si>
  <si>
    <t>SIRI24313A</t>
  </si>
  <si>
    <t>SIRI24327A</t>
  </si>
  <si>
    <t>SIRI24410A</t>
  </si>
  <si>
    <t>SIRI24418A</t>
  </si>
  <si>
    <t>SIRI24419A</t>
  </si>
  <si>
    <t>SIRI24423A</t>
  </si>
  <si>
    <t>SIRI24503A</t>
  </si>
  <si>
    <t>SIRI24508A</t>
  </si>
  <si>
    <t>SIRI24529A</t>
  </si>
  <si>
    <t>SIRI24605A</t>
  </si>
  <si>
    <t>SIRI24822A</t>
  </si>
  <si>
    <t>SIRI24822B</t>
  </si>
  <si>
    <t>SIRI24822C</t>
  </si>
  <si>
    <t>SPALI24117A</t>
  </si>
  <si>
    <t>SPALI24117B</t>
  </si>
  <si>
    <t>SPALI24328A</t>
  </si>
  <si>
    <t>SPALI24410A</t>
  </si>
  <si>
    <t>SPALI24410B</t>
  </si>
  <si>
    <t>SPALI24531A</t>
  </si>
  <si>
    <t>SPI24314A</t>
  </si>
  <si>
    <t>TCAP23D19A</t>
  </si>
  <si>
    <t>TCAP24228A</t>
  </si>
  <si>
    <t>TFG23D19A</t>
  </si>
  <si>
    <t>TFG23D19B</t>
  </si>
  <si>
    <t>TFG23D19C</t>
  </si>
  <si>
    <t>TFG24119A</t>
  </si>
  <si>
    <t>TFG24122A</t>
  </si>
  <si>
    <t>TFG24131A</t>
  </si>
  <si>
    <t>TFG24213A</t>
  </si>
  <si>
    <t>TFG24213B</t>
  </si>
  <si>
    <t>TFG24227A</t>
  </si>
  <si>
    <t>TFG24304A</t>
  </si>
  <si>
    <t>TFG24305A</t>
  </si>
  <si>
    <t>TFG24419A</t>
  </si>
  <si>
    <t>TFG24423A</t>
  </si>
  <si>
    <t>TFG24503A</t>
  </si>
  <si>
    <t>TFG24524A</t>
  </si>
  <si>
    <t>THANI23D19A</t>
  </si>
  <si>
    <t>THANI23D22A</t>
  </si>
  <si>
    <t>THANI24103A</t>
  </si>
  <si>
    <t>THANI24104A</t>
  </si>
  <si>
    <t>THANI24109A</t>
  </si>
  <si>
    <t>THANI24117A</t>
  </si>
  <si>
    <t>THANI24118A</t>
  </si>
  <si>
    <t>THANI24122A</t>
  </si>
  <si>
    <t>THANI24125A</t>
  </si>
  <si>
    <t>THANI24125B</t>
  </si>
  <si>
    <t>THANI24125C</t>
  </si>
  <si>
    <t>THANI24126A</t>
  </si>
  <si>
    <t>THANI24131A</t>
  </si>
  <si>
    <t>THANI24215A</t>
  </si>
  <si>
    <t>THANI24306A</t>
  </si>
  <si>
    <t>THANI24308A</t>
  </si>
  <si>
    <t>THANI24314A</t>
  </si>
  <si>
    <t>THANI24410A</t>
  </si>
  <si>
    <t>THANI24423A</t>
  </si>
  <si>
    <t>THANI24503A</t>
  </si>
  <si>
    <t>THANI24612A</t>
  </si>
  <si>
    <t>THANI24619A</t>
  </si>
  <si>
    <t>TIDLOR24131A</t>
  </si>
  <si>
    <t>TIDLOR24131B</t>
  </si>
  <si>
    <t>TIDLOR24131C</t>
  </si>
  <si>
    <t>TISCOG24104A</t>
  </si>
  <si>
    <t>TISCOG24111A</t>
  </si>
  <si>
    <t>TISCOG24125A</t>
  </si>
  <si>
    <t>TISCOG24201A</t>
  </si>
  <si>
    <t>TISCOG24229A</t>
  </si>
  <si>
    <t>TISCOG24307A</t>
  </si>
  <si>
    <t>TNS24104A</t>
  </si>
  <si>
    <t>TNS24118A</t>
  </si>
  <si>
    <t>TNS24206A</t>
  </si>
  <si>
    <t>TNS24222A</t>
  </si>
  <si>
    <t>TNS24229A</t>
  </si>
  <si>
    <t>TNS24307A</t>
  </si>
  <si>
    <t>TNS24327A</t>
  </si>
  <si>
    <t>TNS24419A</t>
  </si>
  <si>
    <t>TPIPL23D19A</t>
  </si>
  <si>
    <t>TPIPL23D20A</t>
  </si>
  <si>
    <t>TPIPL24104A</t>
  </si>
  <si>
    <t>TPIPL24109A</t>
  </si>
  <si>
    <t>TPIPL24117A</t>
  </si>
  <si>
    <t>TPIPL24125A</t>
  </si>
  <si>
    <t>TPIPL24126A</t>
  </si>
  <si>
    <t>TPIPL24131A</t>
  </si>
  <si>
    <t>TPIPL24131B</t>
  </si>
  <si>
    <t>TPIPL24213A</t>
  </si>
  <si>
    <t>TPIPL24214A</t>
  </si>
  <si>
    <t>TPIPL24214B</t>
  </si>
  <si>
    <t>TPIPL24221A</t>
  </si>
  <si>
    <t>TPIPL24227A</t>
  </si>
  <si>
    <t>TPIPL24228A</t>
  </si>
  <si>
    <t>TPIPL24228B</t>
  </si>
  <si>
    <t>TPIPL24228C</t>
  </si>
  <si>
    <t>TPIPL24307A</t>
  </si>
  <si>
    <t>TPIPL24308A</t>
  </si>
  <si>
    <t>TPIPL24308B</t>
  </si>
  <si>
    <t>TPIPL24312A</t>
  </si>
  <si>
    <t>TPIPL24312B</t>
  </si>
  <si>
    <t>TPIPL24313A</t>
  </si>
  <si>
    <t>TPIPL24327A</t>
  </si>
  <si>
    <t>TPIPL24410A</t>
  </si>
  <si>
    <t>TPIPL24418A</t>
  </si>
  <si>
    <t>TPIPL24418B</t>
  </si>
  <si>
    <t>TPIPL24419A</t>
  </si>
  <si>
    <t>TPIPL24423A</t>
  </si>
  <si>
    <t>TPIPL24429A</t>
  </si>
  <si>
    <t>TPIPL24508A</t>
  </si>
  <si>
    <t>TPIPL24513A</t>
  </si>
  <si>
    <t>TPIPL24515A</t>
  </si>
  <si>
    <t>TPIPL24523A</t>
  </si>
  <si>
    <t>TPIPL24524A</t>
  </si>
  <si>
    <t>TPIPL24528A</t>
  </si>
  <si>
    <t>TPIPL24529A</t>
  </si>
  <si>
    <t>TPIPL24605A</t>
  </si>
  <si>
    <t>TPIPL24605B</t>
  </si>
  <si>
    <t>TRUE24321A</t>
  </si>
  <si>
    <t>TRUE24411A</t>
  </si>
  <si>
    <t>TSFC23D19A</t>
  </si>
  <si>
    <t>TSFC24115A</t>
  </si>
  <si>
    <t>TSFC24423A</t>
  </si>
  <si>
    <t>WHA23D21A</t>
  </si>
  <si>
    <t>WHA24312A</t>
  </si>
  <si>
    <t>YUANTA23D28A</t>
  </si>
  <si>
    <t>YUANTA23D28B</t>
  </si>
  <si>
    <t>YUANTA23D28C</t>
  </si>
  <si>
    <t>YUANTA23D28D</t>
  </si>
  <si>
    <t>YUANTA24112A</t>
  </si>
  <si>
    <t>YUANTA24116A</t>
  </si>
  <si>
    <t>YUANTA24117A</t>
  </si>
  <si>
    <t>YUANTA24122A</t>
  </si>
  <si>
    <t>YUANTA24126A</t>
  </si>
  <si>
    <t>YUANTA24131A</t>
  </si>
  <si>
    <t>YUANTA24202A</t>
  </si>
  <si>
    <t>YUANTA24202B</t>
  </si>
  <si>
    <t>YUANTA24202C</t>
  </si>
  <si>
    <t>YUANTA24214A</t>
  </si>
  <si>
    <t>YUANTA24215A</t>
  </si>
  <si>
    <t>YUANTA24219A</t>
  </si>
  <si>
    <t>YUANTA24228A</t>
  </si>
  <si>
    <t>YUANTA24228B</t>
  </si>
  <si>
    <t>YUANTA24308A</t>
  </si>
  <si>
    <t>YUANTA24314A</t>
  </si>
  <si>
    <t>YUANTA24315A</t>
  </si>
  <si>
    <t>YUANTA24322A</t>
  </si>
  <si>
    <t>YUANTA24410A</t>
  </si>
  <si>
    <t>YUANTA24417A</t>
  </si>
  <si>
    <t>YUANTA24422A</t>
  </si>
  <si>
    <t>YUANTA24429A</t>
  </si>
  <si>
    <t>YUANTA24429B</t>
  </si>
  <si>
    <t>YUANTA24503A</t>
  </si>
  <si>
    <t>YUANTA24509A</t>
  </si>
  <si>
    <t>YUANTA24515A</t>
  </si>
  <si>
    <t>YUANTA24529A</t>
  </si>
  <si>
    <t>YUANTA24603A</t>
  </si>
  <si>
    <t>YUANTA24613A</t>
  </si>
  <si>
    <t>YUANTA24614A</t>
  </si>
  <si>
    <t>Corporate Bonds</t>
  </si>
  <si>
    <t>Commercial Paper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</si>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</sst>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3" fillId="2" borderId="0" xfId="0" applyFont="1" applyFill="1"/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164" fontId="4" fillId="0" borderId="0" xfId="2" applyNumberFormat="1" applyFont="1"/>
    <xf numFmtId="43" fontId="4" fillId="0" borderId="0" xfId="0" applyNumberFormat="1" applyFont="1"/>
    <xf numFmtId="0" fontId="4" fillId="3" borderId="0" xfId="0" applyFont="1" applyFill="1"/>
    <xf numFmtId="14" fontId="4" fillId="3" borderId="0" xfId="0" applyNumberFormat="1" applyFont="1" applyFill="1"/>
    <xf numFmtId="43" fontId="4" fillId="3" borderId="0" xfId="1" applyFont="1" applyFill="1"/>
    <xf numFmtId="164" fontId="4" fillId="3" borderId="0" xfId="2" applyNumberFormat="1" applyFont="1" applyFill="1"/>
    <xf numFmtId="43" fontId="0" fillId="0" borderId="0" xfId="1" applyFont="1"/>
    <xf numFmtId="43" fontId="0" fillId="0" borderId="0" xfId="0" applyNumberFormat="1"/>
    <xf numFmtId="0" fontId="5" fillId="0" borderId="0" xfId="0" applyFont="1"/>
    <xf numFmtId="0" fontId="5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5" fillId="4" borderId="0" xfId="0" applyFont="1" applyFill="1" applyAlignment="1">
      <alignment horizontal="center"/>
    </xf>
    <xf numFmtId="43" fontId="5" fillId="4" borderId="0" xfId="1" applyFont="1" applyFill="1"/>
    <xf numFmtId="43" fontId="5" fillId="4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5AB1-B8EC-4509-8AC7-35B71857E75B}">
  <dimension ref="A1:F7"/>
  <sheetViews>
    <sheetView tabSelected="1" zoomScale="160" zoomScaleNormal="160" workbookViewId="0">
      <selection activeCell="I11" sqref="I11"/>
    </sheetView>
  </sheetViews>
  <sheetFormatPr defaultRowHeight="12.75" x14ac:dyDescent="0.2"/>
  <cols>
    <col min="1" max="1" width="9.140625" style="15"/>
    <col min="2" max="2" width="9.28515625" style="15" bestFit="1" customWidth="1"/>
    <col min="3" max="3" width="18.28515625" style="15" customWidth="1"/>
    <col min="4" max="4" width="18.28515625" style="15" bestFit="1" customWidth="1"/>
    <col min="5" max="5" width="13.42578125" style="15" bestFit="1" customWidth="1"/>
    <col min="6" max="16384" width="9.140625" style="15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7" t="s">
        <v>2771</v>
      </c>
      <c r="C2" s="16"/>
      <c r="D2" s="16"/>
      <c r="E2" s="16"/>
      <c r="F2" s="16"/>
    </row>
    <row r="3" spans="1:6" x14ac:dyDescent="0.2">
      <c r="A3" s="16"/>
      <c r="B3" s="18" t="s">
        <v>2772</v>
      </c>
      <c r="C3" s="19" t="s">
        <v>3321</v>
      </c>
      <c r="D3" s="19" t="s">
        <v>3322</v>
      </c>
      <c r="E3" s="18" t="s">
        <v>2770</v>
      </c>
      <c r="F3" s="16"/>
    </row>
    <row r="4" spans="1:6" x14ac:dyDescent="0.2">
      <c r="A4" s="16"/>
      <c r="B4" s="20">
        <v>2024</v>
      </c>
      <c r="C4" s="21">
        <f>'Corp Bond by Date'!M2</f>
        <v>897558.13593400014</v>
      </c>
      <c r="D4" s="22">
        <f>'CP by Date'!K2</f>
        <v>271129</v>
      </c>
      <c r="E4" s="22">
        <f>SUM(C4:D4)</f>
        <v>1168687.1359340001</v>
      </c>
      <c r="F4" s="16"/>
    </row>
    <row r="5" spans="1:6" x14ac:dyDescent="0.2">
      <c r="A5" s="16"/>
      <c r="B5" s="20">
        <v>2025</v>
      </c>
      <c r="C5" s="21">
        <f>'Corp Bond by Date'!M3</f>
        <v>818395.96599999978</v>
      </c>
      <c r="D5" s="16" t="s">
        <v>3323</v>
      </c>
      <c r="E5" s="22">
        <f>SUM(C5:D5)</f>
        <v>818395.96599999978</v>
      </c>
      <c r="F5" s="16"/>
    </row>
    <row r="6" spans="1:6" x14ac:dyDescent="0.2">
      <c r="A6" s="16"/>
      <c r="B6" s="16"/>
      <c r="C6" s="16"/>
      <c r="D6" s="16"/>
      <c r="E6" s="16"/>
      <c r="F6" s="16"/>
    </row>
    <row r="7" spans="1:6" x14ac:dyDescent="0.2">
      <c r="A7" s="16"/>
      <c r="B7" s="16"/>
      <c r="C7" s="16"/>
      <c r="D7" s="16"/>
      <c r="E7" s="16"/>
      <c r="F7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CFDC-5318-435A-AC02-4C985355A8E7}">
  <dimension ref="A1:L541"/>
  <sheetViews>
    <sheetView workbookViewId="0">
      <pane ySplit="1" topLeftCell="A2" activePane="bottomLeft" state="frozen"/>
      <selection pane="bottomLeft" activeCell="L2" sqref="L2"/>
    </sheetView>
  </sheetViews>
  <sheetFormatPr defaultRowHeight="15" x14ac:dyDescent="0.25"/>
  <cols>
    <col min="1" max="1" width="15.7109375" customWidth="1"/>
    <col min="2" max="3" width="18.5703125" customWidth="1"/>
    <col min="4" max="4" width="14.28515625" customWidth="1"/>
    <col min="5" max="5" width="12.85546875" customWidth="1"/>
    <col min="6" max="7" width="14.28515625" customWidth="1"/>
    <col min="8" max="8" width="7.140625" customWidth="1"/>
    <col min="9" max="9" width="17.140625" customWidth="1"/>
    <col min="11" max="11" width="11.5703125" bestFit="1" customWidth="1"/>
    <col min="12" max="12" width="19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2" x14ac:dyDescent="0.25">
      <c r="A2" t="s">
        <v>2774</v>
      </c>
      <c r="B2" t="s">
        <v>10</v>
      </c>
      <c r="C2" t="s">
        <v>148</v>
      </c>
      <c r="D2" t="s">
        <v>156</v>
      </c>
      <c r="E2">
        <v>0</v>
      </c>
      <c r="F2" s="2">
        <v>45055.0000462963</v>
      </c>
      <c r="G2" s="2">
        <v>45286.0000462963</v>
      </c>
      <c r="H2" t="s">
        <v>1033</v>
      </c>
      <c r="I2" s="13">
        <v>500</v>
      </c>
      <c r="K2" s="14">
        <f>SUM(I2:I541)</f>
        <v>271129</v>
      </c>
      <c r="L2" s="14">
        <f>K2*1000000</f>
        <v>271129000000</v>
      </c>
    </row>
    <row r="3" spans="1:12" x14ac:dyDescent="0.25">
      <c r="A3" t="s">
        <v>2775</v>
      </c>
      <c r="B3" t="s">
        <v>10</v>
      </c>
      <c r="C3" t="s">
        <v>148</v>
      </c>
      <c r="D3" t="s">
        <v>156</v>
      </c>
      <c r="E3">
        <v>0</v>
      </c>
      <c r="F3" s="2">
        <v>45027.0000462963</v>
      </c>
      <c r="G3" s="2">
        <v>45287.0000462963</v>
      </c>
      <c r="H3" t="s">
        <v>1033</v>
      </c>
      <c r="I3" s="13">
        <v>1400</v>
      </c>
    </row>
    <row r="4" spans="1:12" x14ac:dyDescent="0.25">
      <c r="A4" t="s">
        <v>2776</v>
      </c>
      <c r="B4" t="s">
        <v>10</v>
      </c>
      <c r="C4" t="s">
        <v>148</v>
      </c>
      <c r="D4" t="s">
        <v>156</v>
      </c>
      <c r="E4">
        <v>0</v>
      </c>
      <c r="F4" s="2">
        <v>45154.0000462963</v>
      </c>
      <c r="G4" s="2">
        <v>45287.0000462963</v>
      </c>
      <c r="H4" t="s">
        <v>1033</v>
      </c>
      <c r="I4" s="13">
        <v>1000</v>
      </c>
    </row>
    <row r="5" spans="1:12" x14ac:dyDescent="0.25">
      <c r="A5" t="s">
        <v>2777</v>
      </c>
      <c r="B5" t="s">
        <v>10</v>
      </c>
      <c r="C5" t="s">
        <v>148</v>
      </c>
      <c r="D5" t="s">
        <v>156</v>
      </c>
      <c r="E5">
        <v>0</v>
      </c>
      <c r="F5" s="2">
        <v>45224.0000462963</v>
      </c>
      <c r="G5" s="2">
        <v>45313.0000462963</v>
      </c>
      <c r="H5" t="s">
        <v>150</v>
      </c>
      <c r="I5" s="13">
        <v>1000</v>
      </c>
    </row>
    <row r="6" spans="1:12" x14ac:dyDescent="0.25">
      <c r="A6" t="s">
        <v>2778</v>
      </c>
      <c r="B6" t="s">
        <v>10</v>
      </c>
      <c r="C6" t="s">
        <v>148</v>
      </c>
      <c r="D6" t="s">
        <v>156</v>
      </c>
      <c r="E6">
        <v>0</v>
      </c>
      <c r="F6" s="2">
        <v>45156.0000462963</v>
      </c>
      <c r="G6" s="2">
        <v>45350.0000462963</v>
      </c>
      <c r="H6" t="s">
        <v>1369</v>
      </c>
      <c r="I6" s="13">
        <v>300</v>
      </c>
    </row>
    <row r="7" spans="1:12" x14ac:dyDescent="0.25">
      <c r="A7" t="s">
        <v>2779</v>
      </c>
      <c r="B7" t="s">
        <v>10</v>
      </c>
      <c r="C7" t="s">
        <v>148</v>
      </c>
      <c r="D7" t="s">
        <v>156</v>
      </c>
      <c r="E7">
        <v>0</v>
      </c>
      <c r="F7" s="2">
        <v>45196.0000462963</v>
      </c>
      <c r="G7" s="2">
        <v>45391.0000462963</v>
      </c>
      <c r="H7" t="s">
        <v>276</v>
      </c>
      <c r="I7" s="13">
        <v>2000</v>
      </c>
    </row>
    <row r="8" spans="1:12" x14ac:dyDescent="0.25">
      <c r="A8" t="s">
        <v>2780</v>
      </c>
      <c r="B8" t="s">
        <v>10</v>
      </c>
      <c r="C8" t="s">
        <v>148</v>
      </c>
      <c r="D8" t="s">
        <v>156</v>
      </c>
      <c r="E8">
        <v>0</v>
      </c>
      <c r="F8" s="2">
        <v>45224.0000462963</v>
      </c>
      <c r="G8" s="2">
        <v>45405.0000462963</v>
      </c>
      <c r="H8" t="s">
        <v>1036</v>
      </c>
      <c r="I8" s="13">
        <v>2000</v>
      </c>
    </row>
    <row r="9" spans="1:12" x14ac:dyDescent="0.25">
      <c r="A9" t="s">
        <v>2781</v>
      </c>
      <c r="B9" t="s">
        <v>10</v>
      </c>
      <c r="C9" t="s">
        <v>188</v>
      </c>
      <c r="D9" t="s">
        <v>156</v>
      </c>
      <c r="E9">
        <v>0</v>
      </c>
      <c r="F9" s="2">
        <v>45093.0000462963</v>
      </c>
      <c r="G9" s="2">
        <v>45280.0000462963</v>
      </c>
      <c r="H9" t="s">
        <v>274</v>
      </c>
      <c r="I9" s="13">
        <v>200</v>
      </c>
    </row>
    <row r="10" spans="1:12" x14ac:dyDescent="0.25">
      <c r="A10" t="s">
        <v>2782</v>
      </c>
      <c r="B10" t="s">
        <v>10</v>
      </c>
      <c r="C10" t="s">
        <v>188</v>
      </c>
      <c r="D10" t="s">
        <v>156</v>
      </c>
      <c r="E10">
        <v>0</v>
      </c>
      <c r="F10" s="2">
        <v>45097.0000462963</v>
      </c>
      <c r="G10" s="2">
        <v>45280.0000462963</v>
      </c>
      <c r="H10" t="s">
        <v>274</v>
      </c>
      <c r="I10" s="13">
        <v>70</v>
      </c>
    </row>
    <row r="11" spans="1:12" x14ac:dyDescent="0.25">
      <c r="A11" t="s">
        <v>2783</v>
      </c>
      <c r="B11" t="s">
        <v>10</v>
      </c>
      <c r="C11" t="s">
        <v>188</v>
      </c>
      <c r="D11" t="s">
        <v>156</v>
      </c>
      <c r="E11">
        <v>0</v>
      </c>
      <c r="F11" s="2">
        <v>45100.0000462963</v>
      </c>
      <c r="G11" s="2">
        <v>45301.0000462963</v>
      </c>
      <c r="H11" t="s">
        <v>13</v>
      </c>
      <c r="I11" s="13">
        <v>700</v>
      </c>
    </row>
    <row r="12" spans="1:12" x14ac:dyDescent="0.25">
      <c r="A12" t="s">
        <v>2784</v>
      </c>
      <c r="B12" t="s">
        <v>10</v>
      </c>
      <c r="C12" t="s">
        <v>188</v>
      </c>
      <c r="D12" t="s">
        <v>156</v>
      </c>
      <c r="E12">
        <v>0</v>
      </c>
      <c r="F12" s="2">
        <v>45125.0000462963</v>
      </c>
      <c r="G12" s="2">
        <v>45308.0000462963</v>
      </c>
      <c r="H12" t="s">
        <v>135</v>
      </c>
      <c r="I12" s="13">
        <v>50</v>
      </c>
    </row>
    <row r="13" spans="1:12" x14ac:dyDescent="0.25">
      <c r="A13" t="s">
        <v>2785</v>
      </c>
      <c r="B13" t="s">
        <v>10</v>
      </c>
      <c r="C13" t="s">
        <v>188</v>
      </c>
      <c r="D13" t="s">
        <v>156</v>
      </c>
      <c r="E13">
        <v>0</v>
      </c>
      <c r="F13" s="2">
        <v>45128.0000462963</v>
      </c>
      <c r="G13" s="2">
        <v>45308.0000462963</v>
      </c>
      <c r="H13" t="s">
        <v>135</v>
      </c>
      <c r="I13" s="13">
        <v>200</v>
      </c>
    </row>
    <row r="14" spans="1:12" x14ac:dyDescent="0.25">
      <c r="A14" t="s">
        <v>2786</v>
      </c>
      <c r="B14" t="s">
        <v>10</v>
      </c>
      <c r="C14" t="s">
        <v>188</v>
      </c>
      <c r="D14" t="s">
        <v>156</v>
      </c>
      <c r="E14">
        <v>0</v>
      </c>
      <c r="F14" s="2">
        <v>45134.0000462963</v>
      </c>
      <c r="G14" s="2">
        <v>45322.0000462963</v>
      </c>
      <c r="H14" t="s">
        <v>981</v>
      </c>
      <c r="I14" s="13">
        <v>150</v>
      </c>
    </row>
    <row r="15" spans="1:12" x14ac:dyDescent="0.25">
      <c r="A15" t="s">
        <v>2787</v>
      </c>
      <c r="B15" t="s">
        <v>10</v>
      </c>
      <c r="C15" t="s">
        <v>188</v>
      </c>
      <c r="D15" t="s">
        <v>156</v>
      </c>
      <c r="E15">
        <v>0</v>
      </c>
      <c r="F15" s="2">
        <v>45147.0000462963</v>
      </c>
      <c r="G15" s="2">
        <v>45322.0000462963</v>
      </c>
      <c r="H15" t="s">
        <v>981</v>
      </c>
      <c r="I15" s="13">
        <v>80</v>
      </c>
    </row>
    <row r="16" spans="1:12" x14ac:dyDescent="0.25">
      <c r="A16" t="s">
        <v>2788</v>
      </c>
      <c r="B16" t="s">
        <v>10</v>
      </c>
      <c r="C16" t="s">
        <v>188</v>
      </c>
      <c r="D16" t="s">
        <v>156</v>
      </c>
      <c r="E16">
        <v>0</v>
      </c>
      <c r="F16" s="2">
        <v>45156.0000462963</v>
      </c>
      <c r="G16" s="2">
        <v>45343.0000462963</v>
      </c>
      <c r="H16" t="s">
        <v>1495</v>
      </c>
      <c r="I16" s="13">
        <v>700</v>
      </c>
    </row>
    <row r="17" spans="1:9" x14ac:dyDescent="0.25">
      <c r="A17" t="s">
        <v>2789</v>
      </c>
      <c r="B17" t="s">
        <v>10</v>
      </c>
      <c r="C17" t="s">
        <v>188</v>
      </c>
      <c r="D17" t="s">
        <v>156</v>
      </c>
      <c r="E17">
        <v>0</v>
      </c>
      <c r="F17" s="2">
        <v>45208.0000462963</v>
      </c>
      <c r="G17" s="2">
        <v>45392.0000462963</v>
      </c>
      <c r="H17" t="s">
        <v>276</v>
      </c>
      <c r="I17" s="13">
        <v>500</v>
      </c>
    </row>
    <row r="18" spans="1:9" x14ac:dyDescent="0.25">
      <c r="A18" t="s">
        <v>2790</v>
      </c>
      <c r="B18" t="s">
        <v>10</v>
      </c>
      <c r="C18" t="s">
        <v>188</v>
      </c>
      <c r="D18" t="s">
        <v>156</v>
      </c>
      <c r="E18">
        <v>0</v>
      </c>
      <c r="F18" s="2">
        <v>45219.0000462963</v>
      </c>
      <c r="G18" s="2">
        <v>45399.0000462963</v>
      </c>
      <c r="H18" t="s">
        <v>2791</v>
      </c>
      <c r="I18" s="13">
        <v>20</v>
      </c>
    </row>
    <row r="19" spans="1:9" x14ac:dyDescent="0.25">
      <c r="A19" t="s">
        <v>2792</v>
      </c>
      <c r="B19" t="s">
        <v>10</v>
      </c>
      <c r="C19" t="s">
        <v>188</v>
      </c>
      <c r="D19" t="s">
        <v>156</v>
      </c>
      <c r="E19">
        <v>0</v>
      </c>
      <c r="F19" s="2">
        <v>45223.0000462963</v>
      </c>
      <c r="G19" s="2">
        <v>45400.0000462963</v>
      </c>
      <c r="H19" t="s">
        <v>2791</v>
      </c>
      <c r="I19" s="13">
        <v>110</v>
      </c>
    </row>
    <row r="20" spans="1:9" x14ac:dyDescent="0.25">
      <c r="A20" t="s">
        <v>2793</v>
      </c>
      <c r="B20" t="s">
        <v>10</v>
      </c>
      <c r="C20" t="s">
        <v>188</v>
      </c>
      <c r="D20" t="s">
        <v>156</v>
      </c>
      <c r="E20">
        <v>0</v>
      </c>
      <c r="F20" s="2">
        <v>45225.0000462963</v>
      </c>
      <c r="G20" s="2">
        <v>45407.0000462963</v>
      </c>
      <c r="H20" t="s">
        <v>1036</v>
      </c>
      <c r="I20" s="13">
        <v>150</v>
      </c>
    </row>
    <row r="21" spans="1:9" x14ac:dyDescent="0.25">
      <c r="A21" t="s">
        <v>2794</v>
      </c>
      <c r="B21" t="s">
        <v>10</v>
      </c>
      <c r="C21" t="s">
        <v>188</v>
      </c>
      <c r="D21" t="s">
        <v>156</v>
      </c>
      <c r="E21">
        <v>0</v>
      </c>
      <c r="F21" s="2">
        <v>45225.0000462963</v>
      </c>
      <c r="G21" s="2">
        <v>45408.0000462963</v>
      </c>
      <c r="H21" t="s">
        <v>278</v>
      </c>
      <c r="I21" s="13">
        <v>250</v>
      </c>
    </row>
    <row r="22" spans="1:9" x14ac:dyDescent="0.25">
      <c r="A22" t="s">
        <v>2795</v>
      </c>
      <c r="B22" t="s">
        <v>10</v>
      </c>
      <c r="C22" t="s">
        <v>188</v>
      </c>
      <c r="D22" t="s">
        <v>156</v>
      </c>
      <c r="E22">
        <v>0</v>
      </c>
      <c r="F22" s="2">
        <v>45226.0000462963</v>
      </c>
      <c r="G22" s="2">
        <v>45411.0000462963</v>
      </c>
      <c r="H22" t="s">
        <v>278</v>
      </c>
      <c r="I22" s="13">
        <v>300</v>
      </c>
    </row>
    <row r="23" spans="1:9" x14ac:dyDescent="0.25">
      <c r="A23" t="s">
        <v>2796</v>
      </c>
      <c r="B23" t="s">
        <v>10</v>
      </c>
      <c r="C23" t="s">
        <v>188</v>
      </c>
      <c r="D23" t="s">
        <v>156</v>
      </c>
      <c r="E23">
        <v>0</v>
      </c>
      <c r="F23" s="2">
        <v>45275.0000462963</v>
      </c>
      <c r="G23" s="2">
        <v>45462.0000462963</v>
      </c>
      <c r="H23" t="s">
        <v>178</v>
      </c>
      <c r="I23" s="13">
        <v>150</v>
      </c>
    </row>
    <row r="24" spans="1:9" x14ac:dyDescent="0.25">
      <c r="A24" t="s">
        <v>2797</v>
      </c>
      <c r="B24" t="s">
        <v>10</v>
      </c>
      <c r="C24" t="s">
        <v>235</v>
      </c>
      <c r="D24" t="s">
        <v>156</v>
      </c>
      <c r="E24">
        <v>0</v>
      </c>
      <c r="F24" s="2">
        <v>45190.0000462963</v>
      </c>
      <c r="G24" s="2">
        <v>45279.0000462963</v>
      </c>
      <c r="H24" t="s">
        <v>2798</v>
      </c>
      <c r="I24" s="13">
        <v>645</v>
      </c>
    </row>
    <row r="25" spans="1:9" x14ac:dyDescent="0.25">
      <c r="A25" t="s">
        <v>2799</v>
      </c>
      <c r="B25" t="s">
        <v>10</v>
      </c>
      <c r="C25" t="s">
        <v>235</v>
      </c>
      <c r="D25" t="s">
        <v>156</v>
      </c>
      <c r="E25">
        <v>0</v>
      </c>
      <c r="F25" s="2">
        <v>45211.0000462963</v>
      </c>
      <c r="G25" s="2">
        <v>45301.0000462963</v>
      </c>
      <c r="H25" t="s">
        <v>13</v>
      </c>
      <c r="I25" s="13">
        <v>1000</v>
      </c>
    </row>
    <row r="26" spans="1:9" x14ac:dyDescent="0.25">
      <c r="A26" t="s">
        <v>2800</v>
      </c>
      <c r="B26" t="s">
        <v>10</v>
      </c>
      <c r="C26" t="s">
        <v>235</v>
      </c>
      <c r="D26" t="s">
        <v>156</v>
      </c>
      <c r="E26">
        <v>0</v>
      </c>
      <c r="F26" s="2">
        <v>45218.0000462963</v>
      </c>
      <c r="G26" s="2">
        <v>45308.0000462963</v>
      </c>
      <c r="H26" t="s">
        <v>135</v>
      </c>
      <c r="I26" s="13">
        <v>100</v>
      </c>
    </row>
    <row r="27" spans="1:9" x14ac:dyDescent="0.25">
      <c r="A27" t="s">
        <v>2801</v>
      </c>
      <c r="B27" t="s">
        <v>10</v>
      </c>
      <c r="C27" t="s">
        <v>235</v>
      </c>
      <c r="D27" t="s">
        <v>156</v>
      </c>
      <c r="E27">
        <v>0</v>
      </c>
      <c r="F27" s="2">
        <v>45218.0000462963</v>
      </c>
      <c r="G27" s="2">
        <v>45309.0000462963</v>
      </c>
      <c r="H27" t="s">
        <v>135</v>
      </c>
      <c r="I27" s="13">
        <v>100</v>
      </c>
    </row>
    <row r="28" spans="1:9" x14ac:dyDescent="0.25">
      <c r="A28" t="s">
        <v>2802</v>
      </c>
      <c r="B28" t="s">
        <v>10</v>
      </c>
      <c r="C28" t="s">
        <v>235</v>
      </c>
      <c r="D28" t="s">
        <v>156</v>
      </c>
      <c r="E28">
        <v>0</v>
      </c>
      <c r="F28" s="2">
        <v>45225.0000462963</v>
      </c>
      <c r="G28" s="2">
        <v>45316.0000462963</v>
      </c>
      <c r="H28" t="s">
        <v>150</v>
      </c>
      <c r="I28" s="13">
        <v>125</v>
      </c>
    </row>
    <row r="29" spans="1:9" x14ac:dyDescent="0.25">
      <c r="A29" t="s">
        <v>2803</v>
      </c>
      <c r="B29" t="s">
        <v>10</v>
      </c>
      <c r="C29" t="s">
        <v>349</v>
      </c>
      <c r="D29" t="s">
        <v>156</v>
      </c>
      <c r="E29">
        <v>0</v>
      </c>
      <c r="F29" s="2">
        <v>45128.0000462963</v>
      </c>
      <c r="G29" s="2">
        <v>45308.0000462963</v>
      </c>
      <c r="H29" t="s">
        <v>135</v>
      </c>
      <c r="I29" s="13">
        <v>200</v>
      </c>
    </row>
    <row r="30" spans="1:9" x14ac:dyDescent="0.25">
      <c r="A30" t="s">
        <v>2804</v>
      </c>
      <c r="B30" t="s">
        <v>10</v>
      </c>
      <c r="C30" t="s">
        <v>349</v>
      </c>
      <c r="D30" t="s">
        <v>156</v>
      </c>
      <c r="E30">
        <v>0</v>
      </c>
      <c r="F30" s="2">
        <v>45170.0000462963</v>
      </c>
      <c r="G30" s="2">
        <v>45357.0000462963</v>
      </c>
      <c r="H30" t="s">
        <v>1974</v>
      </c>
      <c r="I30" s="13">
        <v>500</v>
      </c>
    </row>
    <row r="31" spans="1:9" x14ac:dyDescent="0.25">
      <c r="A31" t="s">
        <v>2805</v>
      </c>
      <c r="B31" t="s">
        <v>10</v>
      </c>
      <c r="C31" t="s">
        <v>349</v>
      </c>
      <c r="D31" t="s">
        <v>156</v>
      </c>
      <c r="E31">
        <v>0</v>
      </c>
      <c r="F31" s="2">
        <v>45176.0000462963</v>
      </c>
      <c r="G31" s="2">
        <v>45357.0000462963</v>
      </c>
      <c r="H31" t="s">
        <v>1974</v>
      </c>
      <c r="I31" s="13">
        <v>100</v>
      </c>
    </row>
    <row r="32" spans="1:9" x14ac:dyDescent="0.25">
      <c r="A32" t="s">
        <v>2806</v>
      </c>
      <c r="B32" t="s">
        <v>10</v>
      </c>
      <c r="C32" t="s">
        <v>349</v>
      </c>
      <c r="D32" t="s">
        <v>156</v>
      </c>
      <c r="E32">
        <v>0</v>
      </c>
      <c r="F32" s="2">
        <v>45189.0000462963</v>
      </c>
      <c r="G32" s="2">
        <v>45364.0000462963</v>
      </c>
      <c r="H32" t="s">
        <v>1445</v>
      </c>
      <c r="I32" s="13">
        <v>200</v>
      </c>
    </row>
    <row r="33" spans="1:9" x14ac:dyDescent="0.25">
      <c r="A33" t="s">
        <v>2807</v>
      </c>
      <c r="B33" t="s">
        <v>10</v>
      </c>
      <c r="C33" t="s">
        <v>349</v>
      </c>
      <c r="D33" t="s">
        <v>156</v>
      </c>
      <c r="E33">
        <v>0</v>
      </c>
      <c r="F33" s="2">
        <v>45184.0000462963</v>
      </c>
      <c r="G33" s="2">
        <v>45372.0000462963</v>
      </c>
      <c r="H33" t="s">
        <v>665</v>
      </c>
      <c r="I33" s="13">
        <v>300</v>
      </c>
    </row>
    <row r="34" spans="1:9" x14ac:dyDescent="0.25">
      <c r="A34" t="s">
        <v>2808</v>
      </c>
      <c r="B34" t="s">
        <v>10</v>
      </c>
      <c r="C34" t="s">
        <v>349</v>
      </c>
      <c r="D34" t="s">
        <v>156</v>
      </c>
      <c r="E34">
        <v>0</v>
      </c>
      <c r="F34" s="2">
        <v>45118.0000462963</v>
      </c>
      <c r="G34" s="2">
        <v>45386.0000462963</v>
      </c>
      <c r="H34" t="s">
        <v>1783</v>
      </c>
      <c r="I34" s="13">
        <v>500</v>
      </c>
    </row>
    <row r="35" spans="1:9" x14ac:dyDescent="0.25">
      <c r="A35" t="s">
        <v>2809</v>
      </c>
      <c r="B35" t="s">
        <v>10</v>
      </c>
      <c r="C35" t="s">
        <v>349</v>
      </c>
      <c r="D35" t="s">
        <v>156</v>
      </c>
      <c r="E35">
        <v>0</v>
      </c>
      <c r="F35" s="2">
        <v>45127.0000462963</v>
      </c>
      <c r="G35" s="2">
        <v>45386.0000462963</v>
      </c>
      <c r="H35" t="s">
        <v>1783</v>
      </c>
      <c r="I35" s="13">
        <v>1000</v>
      </c>
    </row>
    <row r="36" spans="1:9" x14ac:dyDescent="0.25">
      <c r="A36" t="s">
        <v>2810</v>
      </c>
      <c r="B36" t="s">
        <v>10</v>
      </c>
      <c r="C36" t="s">
        <v>349</v>
      </c>
      <c r="D36" t="s">
        <v>156</v>
      </c>
      <c r="E36">
        <v>0</v>
      </c>
      <c r="F36" s="2">
        <v>45128.0000462963</v>
      </c>
      <c r="G36" s="2">
        <v>45392.0000462963</v>
      </c>
      <c r="H36" t="s">
        <v>276</v>
      </c>
      <c r="I36" s="13">
        <v>2600</v>
      </c>
    </row>
    <row r="37" spans="1:9" x14ac:dyDescent="0.25">
      <c r="A37" t="s">
        <v>2811</v>
      </c>
      <c r="B37" t="s">
        <v>10</v>
      </c>
      <c r="C37" t="s">
        <v>349</v>
      </c>
      <c r="D37" t="s">
        <v>156</v>
      </c>
      <c r="E37">
        <v>0</v>
      </c>
      <c r="F37" s="2">
        <v>45145.0000462963</v>
      </c>
      <c r="G37" s="2">
        <v>45407.0000462963</v>
      </c>
      <c r="H37" t="s">
        <v>1036</v>
      </c>
      <c r="I37" s="13">
        <v>200</v>
      </c>
    </row>
    <row r="38" spans="1:9" x14ac:dyDescent="0.25">
      <c r="A38" t="s">
        <v>2812</v>
      </c>
      <c r="B38" t="s">
        <v>10</v>
      </c>
      <c r="C38" t="s">
        <v>349</v>
      </c>
      <c r="D38" t="s">
        <v>156</v>
      </c>
      <c r="E38">
        <v>0</v>
      </c>
      <c r="F38" s="2">
        <v>45176.0000462963</v>
      </c>
      <c r="G38" s="2">
        <v>45442.0000462963</v>
      </c>
      <c r="H38" t="s">
        <v>2813</v>
      </c>
      <c r="I38" s="13">
        <v>2000</v>
      </c>
    </row>
    <row r="39" spans="1:9" x14ac:dyDescent="0.25">
      <c r="A39" t="s">
        <v>2814</v>
      </c>
      <c r="B39" t="s">
        <v>10</v>
      </c>
      <c r="C39" t="s">
        <v>349</v>
      </c>
      <c r="D39" t="s">
        <v>156</v>
      </c>
      <c r="E39">
        <v>0</v>
      </c>
      <c r="F39" s="2">
        <v>45259.0000462963</v>
      </c>
      <c r="G39" s="2">
        <v>45442.0000462963</v>
      </c>
      <c r="H39" t="s">
        <v>2813</v>
      </c>
      <c r="I39" s="13">
        <v>300</v>
      </c>
    </row>
    <row r="40" spans="1:9" x14ac:dyDescent="0.25">
      <c r="A40" t="s">
        <v>2815</v>
      </c>
      <c r="B40" t="s">
        <v>10</v>
      </c>
      <c r="C40" t="s">
        <v>349</v>
      </c>
      <c r="D40" t="s">
        <v>156</v>
      </c>
      <c r="E40">
        <v>0</v>
      </c>
      <c r="F40" s="2">
        <v>45268.0000462963</v>
      </c>
      <c r="G40" s="2">
        <v>45455.0000462963</v>
      </c>
      <c r="H40" t="s">
        <v>476</v>
      </c>
      <c r="I40" s="13">
        <v>400</v>
      </c>
    </row>
    <row r="41" spans="1:9" x14ac:dyDescent="0.25">
      <c r="A41" t="s">
        <v>2816</v>
      </c>
      <c r="B41" t="s">
        <v>10</v>
      </c>
      <c r="C41" t="s">
        <v>349</v>
      </c>
      <c r="D41" t="s">
        <v>156</v>
      </c>
      <c r="E41">
        <v>0</v>
      </c>
      <c r="F41" s="2">
        <v>45189.0000462963</v>
      </c>
      <c r="G41" s="2">
        <v>45456.0000462963</v>
      </c>
      <c r="H41" t="s">
        <v>1248</v>
      </c>
      <c r="I41" s="13">
        <v>500</v>
      </c>
    </row>
    <row r="42" spans="1:9" x14ac:dyDescent="0.25">
      <c r="A42" t="s">
        <v>2817</v>
      </c>
      <c r="B42" t="s">
        <v>10</v>
      </c>
      <c r="C42" t="s">
        <v>349</v>
      </c>
      <c r="D42" t="s">
        <v>156</v>
      </c>
      <c r="E42">
        <v>0</v>
      </c>
      <c r="F42" s="2">
        <v>45259.0000462963</v>
      </c>
      <c r="G42" s="2">
        <v>45520.0000462963</v>
      </c>
      <c r="H42" t="s">
        <v>194</v>
      </c>
      <c r="I42" s="13">
        <v>435</v>
      </c>
    </row>
    <row r="43" spans="1:9" x14ac:dyDescent="0.25">
      <c r="A43" t="s">
        <v>2818</v>
      </c>
      <c r="B43" t="s">
        <v>10</v>
      </c>
      <c r="C43" t="s">
        <v>349</v>
      </c>
      <c r="D43" t="s">
        <v>156</v>
      </c>
      <c r="E43">
        <v>0</v>
      </c>
      <c r="F43" s="2">
        <v>45259.0000462963</v>
      </c>
      <c r="G43" s="2">
        <v>45527.0000462963</v>
      </c>
      <c r="H43" t="s">
        <v>91</v>
      </c>
      <c r="I43" s="13">
        <v>1265</v>
      </c>
    </row>
    <row r="44" spans="1:9" x14ac:dyDescent="0.25">
      <c r="A44" t="s">
        <v>2819</v>
      </c>
      <c r="B44" t="s">
        <v>10</v>
      </c>
      <c r="C44" t="s">
        <v>349</v>
      </c>
      <c r="D44" t="s">
        <v>156</v>
      </c>
      <c r="E44">
        <v>0</v>
      </c>
      <c r="F44" s="2">
        <v>45272.0000462963</v>
      </c>
      <c r="G44" s="2">
        <v>45540.0000462963</v>
      </c>
      <c r="H44" t="s">
        <v>478</v>
      </c>
      <c r="I44" s="13">
        <v>1000</v>
      </c>
    </row>
    <row r="45" spans="1:9" x14ac:dyDescent="0.25">
      <c r="A45" t="s">
        <v>2820</v>
      </c>
      <c r="B45" t="s">
        <v>10</v>
      </c>
      <c r="C45" t="s">
        <v>148</v>
      </c>
      <c r="D45" t="s">
        <v>156</v>
      </c>
      <c r="E45">
        <v>0</v>
      </c>
      <c r="F45" s="2">
        <v>45208.0000462963</v>
      </c>
      <c r="G45" s="2">
        <v>45300.0000462963</v>
      </c>
      <c r="H45" t="s">
        <v>13</v>
      </c>
      <c r="I45" s="13">
        <v>2000</v>
      </c>
    </row>
    <row r="46" spans="1:9" x14ac:dyDescent="0.25">
      <c r="A46" t="s">
        <v>2821</v>
      </c>
      <c r="B46" t="s">
        <v>10</v>
      </c>
      <c r="C46" t="s">
        <v>45</v>
      </c>
      <c r="D46" t="s">
        <v>156</v>
      </c>
      <c r="E46">
        <v>0</v>
      </c>
      <c r="F46" s="2">
        <v>45211.0000462963</v>
      </c>
      <c r="G46" s="2">
        <v>45302.0000462963</v>
      </c>
      <c r="H46" t="s">
        <v>1353</v>
      </c>
      <c r="I46" s="13">
        <v>500</v>
      </c>
    </row>
    <row r="47" spans="1:9" x14ac:dyDescent="0.25">
      <c r="A47" t="s">
        <v>2822</v>
      </c>
      <c r="B47" t="s">
        <v>10</v>
      </c>
      <c r="C47" t="s">
        <v>45</v>
      </c>
      <c r="D47" t="s">
        <v>156</v>
      </c>
      <c r="E47">
        <v>0</v>
      </c>
      <c r="F47" s="2">
        <v>45244.0000462963</v>
      </c>
      <c r="G47" s="2">
        <v>45334.0000462963</v>
      </c>
      <c r="H47" t="s">
        <v>1355</v>
      </c>
      <c r="I47" s="13">
        <v>800</v>
      </c>
    </row>
    <row r="48" spans="1:9" x14ac:dyDescent="0.25">
      <c r="A48" t="s">
        <v>2823</v>
      </c>
      <c r="B48" t="s">
        <v>10</v>
      </c>
      <c r="C48" t="s">
        <v>45</v>
      </c>
      <c r="D48" t="s">
        <v>156</v>
      </c>
      <c r="E48">
        <v>0</v>
      </c>
      <c r="F48" s="2">
        <v>45273.0000462963</v>
      </c>
      <c r="G48" s="2">
        <v>45362.0000462963</v>
      </c>
      <c r="H48" t="s">
        <v>236</v>
      </c>
      <c r="I48" s="13">
        <v>500</v>
      </c>
    </row>
    <row r="49" spans="1:9" x14ac:dyDescent="0.25">
      <c r="A49" t="s">
        <v>2824</v>
      </c>
      <c r="B49" t="s">
        <v>10</v>
      </c>
      <c r="C49" t="s">
        <v>349</v>
      </c>
      <c r="D49" t="s">
        <v>156</v>
      </c>
      <c r="E49">
        <v>0</v>
      </c>
      <c r="F49" s="2">
        <v>45177.0000462963</v>
      </c>
      <c r="G49" s="2">
        <v>45364.0000462963</v>
      </c>
      <c r="H49" t="s">
        <v>1445</v>
      </c>
      <c r="I49" s="13">
        <v>1000</v>
      </c>
    </row>
    <row r="50" spans="1:9" x14ac:dyDescent="0.25">
      <c r="A50" t="s">
        <v>2825</v>
      </c>
      <c r="B50" t="s">
        <v>10</v>
      </c>
      <c r="C50" t="s">
        <v>469</v>
      </c>
      <c r="D50" t="s">
        <v>156</v>
      </c>
      <c r="E50">
        <v>0</v>
      </c>
      <c r="F50" s="2">
        <v>45106.0000462963</v>
      </c>
      <c r="G50" s="2">
        <v>45286.0000462963</v>
      </c>
      <c r="H50" t="s">
        <v>1033</v>
      </c>
      <c r="I50" s="13">
        <v>100</v>
      </c>
    </row>
    <row r="51" spans="1:9" x14ac:dyDescent="0.25">
      <c r="A51" t="s">
        <v>2826</v>
      </c>
      <c r="B51" t="s">
        <v>10</v>
      </c>
      <c r="C51" t="s">
        <v>469</v>
      </c>
      <c r="D51" t="s">
        <v>156</v>
      </c>
      <c r="E51">
        <v>0</v>
      </c>
      <c r="F51" s="2">
        <v>45153.0000462963</v>
      </c>
      <c r="G51" s="2">
        <v>45334.0000462963</v>
      </c>
      <c r="H51" t="s">
        <v>1355</v>
      </c>
      <c r="I51" s="13">
        <v>200</v>
      </c>
    </row>
    <row r="52" spans="1:9" x14ac:dyDescent="0.25">
      <c r="A52" t="s">
        <v>2827</v>
      </c>
      <c r="B52" t="s">
        <v>10</v>
      </c>
      <c r="C52" t="s">
        <v>469</v>
      </c>
      <c r="D52" t="s">
        <v>156</v>
      </c>
      <c r="E52">
        <v>0</v>
      </c>
      <c r="F52" s="2">
        <v>45202.0000462963</v>
      </c>
      <c r="G52" s="2">
        <v>45383.0000462963</v>
      </c>
      <c r="H52" t="s">
        <v>2159</v>
      </c>
      <c r="I52" s="13">
        <v>200</v>
      </c>
    </row>
    <row r="53" spans="1:9" x14ac:dyDescent="0.25">
      <c r="A53" t="s">
        <v>2828</v>
      </c>
      <c r="B53" t="s">
        <v>10</v>
      </c>
      <c r="C53" t="s">
        <v>469</v>
      </c>
      <c r="D53" t="s">
        <v>156</v>
      </c>
      <c r="E53">
        <v>0</v>
      </c>
      <c r="F53" s="2">
        <v>45253.0000462963</v>
      </c>
      <c r="G53" s="2">
        <v>45432.0000462963</v>
      </c>
      <c r="H53" t="s">
        <v>1404</v>
      </c>
      <c r="I53" s="13">
        <v>100</v>
      </c>
    </row>
    <row r="54" spans="1:9" x14ac:dyDescent="0.25">
      <c r="A54" t="s">
        <v>2829</v>
      </c>
      <c r="B54" t="s">
        <v>10</v>
      </c>
      <c r="C54" t="s">
        <v>148</v>
      </c>
      <c r="D54" t="s">
        <v>156</v>
      </c>
      <c r="E54">
        <v>0</v>
      </c>
      <c r="F54" s="2">
        <v>45260.0000462963</v>
      </c>
      <c r="G54" s="2">
        <v>45295.0000462963</v>
      </c>
      <c r="H54" t="s">
        <v>2830</v>
      </c>
      <c r="I54" s="13">
        <v>1980</v>
      </c>
    </row>
    <row r="55" spans="1:9" x14ac:dyDescent="0.25">
      <c r="A55" t="s">
        <v>2831</v>
      </c>
      <c r="B55" t="s">
        <v>10</v>
      </c>
      <c r="C55" t="s">
        <v>148</v>
      </c>
      <c r="D55" t="s">
        <v>156</v>
      </c>
      <c r="E55">
        <v>0</v>
      </c>
      <c r="F55" s="2">
        <v>45260.0000462963</v>
      </c>
      <c r="G55" s="2">
        <v>45350.0000462963</v>
      </c>
      <c r="H55" t="s">
        <v>1369</v>
      </c>
      <c r="I55" s="13">
        <v>560</v>
      </c>
    </row>
    <row r="56" spans="1:9" x14ac:dyDescent="0.25">
      <c r="A56" t="s">
        <v>2832</v>
      </c>
      <c r="B56" t="s">
        <v>10</v>
      </c>
      <c r="C56" t="s">
        <v>148</v>
      </c>
      <c r="D56" t="s">
        <v>156</v>
      </c>
      <c r="E56">
        <v>0</v>
      </c>
      <c r="F56" s="2">
        <v>45204.0000462963</v>
      </c>
      <c r="G56" s="2">
        <v>45296.0000462963</v>
      </c>
      <c r="H56" t="s">
        <v>2830</v>
      </c>
      <c r="I56" s="13">
        <v>2300</v>
      </c>
    </row>
    <row r="57" spans="1:9" x14ac:dyDescent="0.25">
      <c r="A57" t="s">
        <v>2833</v>
      </c>
      <c r="B57" t="s">
        <v>10</v>
      </c>
      <c r="C57" t="s">
        <v>148</v>
      </c>
      <c r="D57" t="s">
        <v>156</v>
      </c>
      <c r="E57">
        <v>0</v>
      </c>
      <c r="F57" s="2">
        <v>45233.0000462963</v>
      </c>
      <c r="G57" s="2">
        <v>45322.0000462963</v>
      </c>
      <c r="H57" t="s">
        <v>981</v>
      </c>
      <c r="I57" s="13">
        <v>2000</v>
      </c>
    </row>
    <row r="58" spans="1:9" x14ac:dyDescent="0.25">
      <c r="A58" t="s">
        <v>2834</v>
      </c>
      <c r="B58" t="s">
        <v>10</v>
      </c>
      <c r="C58" t="s">
        <v>273</v>
      </c>
      <c r="D58" t="s">
        <v>156</v>
      </c>
      <c r="E58">
        <v>0</v>
      </c>
      <c r="F58" s="2">
        <v>45195.0000462963</v>
      </c>
      <c r="G58" s="2">
        <v>45281.0000462963</v>
      </c>
      <c r="H58" t="s">
        <v>274</v>
      </c>
      <c r="I58" s="13">
        <v>1300</v>
      </c>
    </row>
    <row r="59" spans="1:9" x14ac:dyDescent="0.25">
      <c r="A59" t="s">
        <v>2835</v>
      </c>
      <c r="B59" t="s">
        <v>10</v>
      </c>
      <c r="C59" t="s">
        <v>273</v>
      </c>
      <c r="D59" t="s">
        <v>156</v>
      </c>
      <c r="E59">
        <v>0</v>
      </c>
      <c r="F59" s="2">
        <v>45195.0000462963</v>
      </c>
      <c r="G59" s="2">
        <v>45281.0000462963</v>
      </c>
      <c r="H59" t="s">
        <v>274</v>
      </c>
      <c r="I59" s="13">
        <v>380</v>
      </c>
    </row>
    <row r="60" spans="1:9" x14ac:dyDescent="0.25">
      <c r="A60" t="s">
        <v>2836</v>
      </c>
      <c r="B60" t="s">
        <v>10</v>
      </c>
      <c r="C60" t="s">
        <v>273</v>
      </c>
      <c r="D60" t="s">
        <v>156</v>
      </c>
      <c r="E60">
        <v>0</v>
      </c>
      <c r="F60" s="2">
        <v>45197.0000462963</v>
      </c>
      <c r="G60" s="2">
        <v>45286.0000462963</v>
      </c>
      <c r="H60" t="s">
        <v>1033</v>
      </c>
      <c r="I60" s="13">
        <v>1800</v>
      </c>
    </row>
    <row r="61" spans="1:9" x14ac:dyDescent="0.25">
      <c r="A61" t="s">
        <v>2837</v>
      </c>
      <c r="B61" t="s">
        <v>10</v>
      </c>
      <c r="C61" t="s">
        <v>273</v>
      </c>
      <c r="D61" t="s">
        <v>156</v>
      </c>
      <c r="E61">
        <v>0</v>
      </c>
      <c r="F61" s="2">
        <v>45202.0000462963</v>
      </c>
      <c r="G61" s="2">
        <v>45288.0000462963</v>
      </c>
      <c r="H61" t="s">
        <v>683</v>
      </c>
      <c r="I61" s="13">
        <v>1750</v>
      </c>
    </row>
    <row r="62" spans="1:9" x14ac:dyDescent="0.25">
      <c r="A62" t="s">
        <v>2838</v>
      </c>
      <c r="B62" t="s">
        <v>10</v>
      </c>
      <c r="C62" t="s">
        <v>273</v>
      </c>
      <c r="D62" t="s">
        <v>156</v>
      </c>
      <c r="E62">
        <v>0</v>
      </c>
      <c r="F62" s="2">
        <v>45119.0000462963</v>
      </c>
      <c r="G62" s="2">
        <v>45300.0000462963</v>
      </c>
      <c r="H62" t="s">
        <v>13</v>
      </c>
      <c r="I62" s="13">
        <v>150</v>
      </c>
    </row>
    <row r="63" spans="1:9" x14ac:dyDescent="0.25">
      <c r="A63" t="s">
        <v>2839</v>
      </c>
      <c r="B63" t="s">
        <v>10</v>
      </c>
      <c r="C63" t="s">
        <v>273</v>
      </c>
      <c r="D63" t="s">
        <v>156</v>
      </c>
      <c r="E63">
        <v>0</v>
      </c>
      <c r="F63" s="2">
        <v>45216.0000462963</v>
      </c>
      <c r="G63" s="2">
        <v>45306.0000462963</v>
      </c>
      <c r="H63" t="s">
        <v>135</v>
      </c>
      <c r="I63" s="13">
        <v>3600</v>
      </c>
    </row>
    <row r="64" spans="1:9" x14ac:dyDescent="0.25">
      <c r="A64" t="s">
        <v>2840</v>
      </c>
      <c r="B64" t="s">
        <v>10</v>
      </c>
      <c r="C64" t="s">
        <v>273</v>
      </c>
      <c r="D64" t="s">
        <v>156</v>
      </c>
      <c r="E64">
        <v>0</v>
      </c>
      <c r="F64" s="2">
        <v>45232.0000462963</v>
      </c>
      <c r="G64" s="2">
        <v>45323.0000462963</v>
      </c>
      <c r="H64" t="s">
        <v>981</v>
      </c>
      <c r="I64" s="13">
        <v>240</v>
      </c>
    </row>
    <row r="65" spans="1:9" x14ac:dyDescent="0.25">
      <c r="A65" t="s">
        <v>2841</v>
      </c>
      <c r="B65" t="s">
        <v>10</v>
      </c>
      <c r="C65" t="s">
        <v>273</v>
      </c>
      <c r="D65" t="s">
        <v>156</v>
      </c>
      <c r="E65">
        <v>0</v>
      </c>
      <c r="F65" s="2">
        <v>45244.0000462963</v>
      </c>
      <c r="G65" s="2">
        <v>45334.0000462963</v>
      </c>
      <c r="H65" t="s">
        <v>1355</v>
      </c>
      <c r="I65" s="13">
        <v>900</v>
      </c>
    </row>
    <row r="66" spans="1:9" x14ac:dyDescent="0.25">
      <c r="A66" t="s">
        <v>2842</v>
      </c>
      <c r="B66" t="s">
        <v>10</v>
      </c>
      <c r="C66" t="s">
        <v>273</v>
      </c>
      <c r="D66" t="s">
        <v>156</v>
      </c>
      <c r="E66">
        <v>0</v>
      </c>
      <c r="F66" s="2">
        <v>45246.0000462963</v>
      </c>
      <c r="G66" s="2">
        <v>45338.0000462963</v>
      </c>
      <c r="H66" t="s">
        <v>1072</v>
      </c>
      <c r="I66" s="13">
        <v>230</v>
      </c>
    </row>
    <row r="67" spans="1:9" x14ac:dyDescent="0.25">
      <c r="A67" t="s">
        <v>2843</v>
      </c>
      <c r="B67" t="s">
        <v>10</v>
      </c>
      <c r="C67" t="s">
        <v>273</v>
      </c>
      <c r="D67" t="s">
        <v>156</v>
      </c>
      <c r="E67">
        <v>0</v>
      </c>
      <c r="F67" s="2">
        <v>45251.0000462963</v>
      </c>
      <c r="G67" s="2">
        <v>45342.0000462963</v>
      </c>
      <c r="H67" t="s">
        <v>1495</v>
      </c>
      <c r="I67" s="13">
        <v>500</v>
      </c>
    </row>
    <row r="68" spans="1:9" x14ac:dyDescent="0.25">
      <c r="A68" t="s">
        <v>2844</v>
      </c>
      <c r="B68" t="s">
        <v>10</v>
      </c>
      <c r="C68" t="s">
        <v>273</v>
      </c>
      <c r="D68" t="s">
        <v>156</v>
      </c>
      <c r="E68">
        <v>0</v>
      </c>
      <c r="F68" s="2">
        <v>45253.0000462963</v>
      </c>
      <c r="G68" s="2">
        <v>45343.0000462963</v>
      </c>
      <c r="H68" t="s">
        <v>1495</v>
      </c>
      <c r="I68" s="13">
        <v>790</v>
      </c>
    </row>
    <row r="69" spans="1:9" x14ac:dyDescent="0.25">
      <c r="A69" t="s">
        <v>2845</v>
      </c>
      <c r="B69" t="s">
        <v>10</v>
      </c>
      <c r="C69" t="s">
        <v>273</v>
      </c>
      <c r="D69" t="s">
        <v>156</v>
      </c>
      <c r="E69">
        <v>0</v>
      </c>
      <c r="F69" s="2">
        <v>45260.0000462963</v>
      </c>
      <c r="G69" s="2">
        <v>45349.0000462963</v>
      </c>
      <c r="H69" t="s">
        <v>1250</v>
      </c>
      <c r="I69" s="13">
        <v>1500</v>
      </c>
    </row>
    <row r="70" spans="1:9" x14ac:dyDescent="0.25">
      <c r="A70" t="s">
        <v>2846</v>
      </c>
      <c r="B70" t="s">
        <v>2847</v>
      </c>
      <c r="C70" t="s">
        <v>689</v>
      </c>
      <c r="D70" t="s">
        <v>12</v>
      </c>
      <c r="E70">
        <v>2.0499999999999998</v>
      </c>
      <c r="F70" s="2">
        <v>45085.0000462963</v>
      </c>
      <c r="G70" s="2">
        <v>45355.0000462963</v>
      </c>
      <c r="H70" t="s">
        <v>1511</v>
      </c>
      <c r="I70" s="13">
        <v>200</v>
      </c>
    </row>
    <row r="71" spans="1:9" x14ac:dyDescent="0.25">
      <c r="A71" t="s">
        <v>2848</v>
      </c>
      <c r="B71" t="s">
        <v>2847</v>
      </c>
      <c r="C71" t="s">
        <v>689</v>
      </c>
      <c r="D71" t="s">
        <v>12</v>
      </c>
      <c r="E71">
        <v>2.0499999999999998</v>
      </c>
      <c r="F71" s="2">
        <v>45086.0000462963</v>
      </c>
      <c r="G71" s="2">
        <v>45356.0000462963</v>
      </c>
      <c r="H71" t="s">
        <v>1511</v>
      </c>
      <c r="I71" s="13">
        <v>200</v>
      </c>
    </row>
    <row r="72" spans="1:9" x14ac:dyDescent="0.25">
      <c r="A72" t="s">
        <v>2849</v>
      </c>
      <c r="B72" t="s">
        <v>2847</v>
      </c>
      <c r="C72" t="s">
        <v>689</v>
      </c>
      <c r="D72" t="s">
        <v>12</v>
      </c>
      <c r="E72">
        <v>2.0499999999999998</v>
      </c>
      <c r="F72" s="2">
        <v>45089.0000462963</v>
      </c>
      <c r="G72" s="2">
        <v>45357.0000462963</v>
      </c>
      <c r="H72" t="s">
        <v>1974</v>
      </c>
      <c r="I72" s="13">
        <v>200</v>
      </c>
    </row>
    <row r="73" spans="1:9" x14ac:dyDescent="0.25">
      <c r="A73" t="s">
        <v>2850</v>
      </c>
      <c r="B73" t="s">
        <v>2847</v>
      </c>
      <c r="C73" t="s">
        <v>689</v>
      </c>
      <c r="D73" t="s">
        <v>12</v>
      </c>
      <c r="E73">
        <v>2.0499999999999998</v>
      </c>
      <c r="F73" s="2">
        <v>45090.0000462963</v>
      </c>
      <c r="G73" s="2">
        <v>45358.0000462963</v>
      </c>
      <c r="H73" t="s">
        <v>1974</v>
      </c>
      <c r="I73" s="13">
        <v>200</v>
      </c>
    </row>
    <row r="74" spans="1:9" x14ac:dyDescent="0.25">
      <c r="A74" t="s">
        <v>2851</v>
      </c>
      <c r="B74" t="s">
        <v>2847</v>
      </c>
      <c r="C74" t="s">
        <v>689</v>
      </c>
      <c r="D74" t="s">
        <v>12</v>
      </c>
      <c r="E74">
        <v>2.0499999999999998</v>
      </c>
      <c r="F74" s="2">
        <v>45091.0000462963</v>
      </c>
      <c r="G74" s="2">
        <v>45359.0000462963</v>
      </c>
      <c r="H74" t="s">
        <v>1974</v>
      </c>
      <c r="I74" s="13">
        <v>200</v>
      </c>
    </row>
    <row r="75" spans="1:9" x14ac:dyDescent="0.25">
      <c r="A75" t="s">
        <v>2852</v>
      </c>
      <c r="B75" t="s">
        <v>2847</v>
      </c>
      <c r="C75" t="s">
        <v>689</v>
      </c>
      <c r="D75" t="s">
        <v>12</v>
      </c>
      <c r="E75">
        <v>2.46</v>
      </c>
      <c r="F75" s="2">
        <v>45211.0000462963</v>
      </c>
      <c r="G75" s="2">
        <v>45394.0000462963</v>
      </c>
      <c r="H75" t="s">
        <v>250</v>
      </c>
      <c r="I75" s="13">
        <v>200</v>
      </c>
    </row>
    <row r="76" spans="1:9" x14ac:dyDescent="0.25">
      <c r="A76" t="s">
        <v>2853</v>
      </c>
      <c r="B76" t="s">
        <v>2847</v>
      </c>
      <c r="C76" t="s">
        <v>689</v>
      </c>
      <c r="D76" t="s">
        <v>12</v>
      </c>
      <c r="E76">
        <v>2.25</v>
      </c>
      <c r="F76" s="2">
        <v>45148.0000462963</v>
      </c>
      <c r="G76" s="2">
        <v>45415.0000462963</v>
      </c>
      <c r="H76" t="s">
        <v>189</v>
      </c>
      <c r="I76" s="13">
        <v>200</v>
      </c>
    </row>
    <row r="77" spans="1:9" x14ac:dyDescent="0.25">
      <c r="A77" t="s">
        <v>2854</v>
      </c>
      <c r="B77" t="s">
        <v>2847</v>
      </c>
      <c r="C77" t="s">
        <v>689</v>
      </c>
      <c r="D77" t="s">
        <v>12</v>
      </c>
      <c r="E77">
        <v>2.25</v>
      </c>
      <c r="F77" s="2">
        <v>45149.0000462963</v>
      </c>
      <c r="G77" s="2">
        <v>45419.0000462963</v>
      </c>
      <c r="H77" t="s">
        <v>474</v>
      </c>
      <c r="I77" s="13">
        <v>200</v>
      </c>
    </row>
    <row r="78" spans="1:9" x14ac:dyDescent="0.25">
      <c r="A78" t="s">
        <v>2855</v>
      </c>
      <c r="B78" t="s">
        <v>2847</v>
      </c>
      <c r="C78" t="s">
        <v>689</v>
      </c>
      <c r="D78" t="s">
        <v>12</v>
      </c>
      <c r="E78">
        <v>2.27</v>
      </c>
      <c r="F78" s="2">
        <v>45166.0000462963</v>
      </c>
      <c r="G78" s="2">
        <v>45435.0000462963</v>
      </c>
      <c r="H78" t="s">
        <v>603</v>
      </c>
      <c r="I78" s="13">
        <v>200</v>
      </c>
    </row>
    <row r="79" spans="1:9" x14ac:dyDescent="0.25">
      <c r="A79" t="s">
        <v>2856</v>
      </c>
      <c r="B79" t="s">
        <v>2847</v>
      </c>
      <c r="C79" t="s">
        <v>689</v>
      </c>
      <c r="D79" t="s">
        <v>12</v>
      </c>
      <c r="E79">
        <v>2.27</v>
      </c>
      <c r="F79" s="2">
        <v>45167.0000462963</v>
      </c>
      <c r="G79" s="2">
        <v>45436.0000462963</v>
      </c>
      <c r="H79" t="s">
        <v>603</v>
      </c>
      <c r="I79" s="13">
        <v>200</v>
      </c>
    </row>
    <row r="80" spans="1:9" x14ac:dyDescent="0.25">
      <c r="A80" t="s">
        <v>2857</v>
      </c>
      <c r="B80" t="s">
        <v>2847</v>
      </c>
      <c r="C80" t="s">
        <v>689</v>
      </c>
      <c r="D80" t="s">
        <v>12</v>
      </c>
      <c r="E80">
        <v>2.5</v>
      </c>
      <c r="F80" s="2">
        <v>45205.0000462963</v>
      </c>
      <c r="G80" s="2">
        <v>45475.0000462963</v>
      </c>
      <c r="H80" t="s">
        <v>1930</v>
      </c>
      <c r="I80" s="13">
        <v>200</v>
      </c>
    </row>
    <row r="81" spans="1:9" x14ac:dyDescent="0.25">
      <c r="A81" t="s">
        <v>2858</v>
      </c>
      <c r="B81" t="s">
        <v>10</v>
      </c>
      <c r="C81" t="s">
        <v>805</v>
      </c>
      <c r="D81" t="s">
        <v>156</v>
      </c>
      <c r="E81">
        <v>0</v>
      </c>
      <c r="F81" s="2">
        <v>45223.0000462963</v>
      </c>
      <c r="G81" s="2">
        <v>45313.0000462963</v>
      </c>
      <c r="H81" t="s">
        <v>150</v>
      </c>
      <c r="I81" s="13">
        <v>3100</v>
      </c>
    </row>
    <row r="82" spans="1:9" x14ac:dyDescent="0.25">
      <c r="A82" t="s">
        <v>2859</v>
      </c>
      <c r="B82" t="s">
        <v>10</v>
      </c>
      <c r="C82" t="s">
        <v>805</v>
      </c>
      <c r="D82" t="s">
        <v>156</v>
      </c>
      <c r="E82">
        <v>0</v>
      </c>
      <c r="F82" s="2">
        <v>45237.0000462963</v>
      </c>
      <c r="G82" s="2">
        <v>45327.0000462963</v>
      </c>
      <c r="H82" t="s">
        <v>983</v>
      </c>
      <c r="I82" s="13">
        <v>2000</v>
      </c>
    </row>
    <row r="83" spans="1:9" x14ac:dyDescent="0.25">
      <c r="A83" t="s">
        <v>2860</v>
      </c>
      <c r="B83" t="s">
        <v>10</v>
      </c>
      <c r="C83" t="s">
        <v>805</v>
      </c>
      <c r="D83" t="s">
        <v>156</v>
      </c>
      <c r="E83">
        <v>0</v>
      </c>
      <c r="F83" s="2">
        <v>45250.0000462963</v>
      </c>
      <c r="G83" s="2">
        <v>45342.0000462963</v>
      </c>
      <c r="H83" t="s">
        <v>1495</v>
      </c>
      <c r="I83" s="13">
        <v>1000</v>
      </c>
    </row>
    <row r="84" spans="1:9" x14ac:dyDescent="0.25">
      <c r="A84" t="s">
        <v>2861</v>
      </c>
      <c r="B84" t="s">
        <v>10</v>
      </c>
      <c r="C84" t="s">
        <v>349</v>
      </c>
      <c r="D84" t="s">
        <v>156</v>
      </c>
      <c r="E84">
        <v>0</v>
      </c>
      <c r="F84" s="2">
        <v>45110.0000462963</v>
      </c>
      <c r="G84" s="2">
        <v>45301.0000462963</v>
      </c>
      <c r="H84" t="s">
        <v>13</v>
      </c>
      <c r="I84" s="13">
        <v>1760</v>
      </c>
    </row>
    <row r="85" spans="1:9" x14ac:dyDescent="0.25">
      <c r="A85" t="s">
        <v>2862</v>
      </c>
      <c r="B85" t="s">
        <v>10</v>
      </c>
      <c r="C85" t="s">
        <v>349</v>
      </c>
      <c r="D85" t="s">
        <v>156</v>
      </c>
      <c r="E85">
        <v>0</v>
      </c>
      <c r="F85" s="2">
        <v>45145.0000462963</v>
      </c>
      <c r="G85" s="2">
        <v>45328.0000462963</v>
      </c>
      <c r="H85" t="s">
        <v>464</v>
      </c>
      <c r="I85" s="13">
        <v>2000</v>
      </c>
    </row>
    <row r="86" spans="1:9" x14ac:dyDescent="0.25">
      <c r="A86" t="s">
        <v>2863</v>
      </c>
      <c r="B86" t="s">
        <v>10</v>
      </c>
      <c r="C86" t="s">
        <v>349</v>
      </c>
      <c r="D86" t="s">
        <v>156</v>
      </c>
      <c r="E86">
        <v>0</v>
      </c>
      <c r="F86" s="2">
        <v>45145.0000462963</v>
      </c>
      <c r="G86" s="2">
        <v>45330.0000462963</v>
      </c>
      <c r="H86" t="s">
        <v>464</v>
      </c>
      <c r="I86" s="13">
        <v>200</v>
      </c>
    </row>
    <row r="87" spans="1:9" x14ac:dyDescent="0.25">
      <c r="A87" t="s">
        <v>2864</v>
      </c>
      <c r="B87" t="s">
        <v>10</v>
      </c>
      <c r="C87" t="s">
        <v>349</v>
      </c>
      <c r="D87" t="s">
        <v>156</v>
      </c>
      <c r="E87">
        <v>0</v>
      </c>
      <c r="F87" s="2">
        <v>45145.0000462963</v>
      </c>
      <c r="G87" s="2">
        <v>45331.0000462963</v>
      </c>
      <c r="H87" t="s">
        <v>1355</v>
      </c>
      <c r="I87" s="13">
        <v>1500</v>
      </c>
    </row>
    <row r="88" spans="1:9" x14ac:dyDescent="0.25">
      <c r="A88" t="s">
        <v>2865</v>
      </c>
      <c r="B88" t="s">
        <v>10</v>
      </c>
      <c r="C88" t="s">
        <v>349</v>
      </c>
      <c r="D88" t="s">
        <v>156</v>
      </c>
      <c r="E88">
        <v>0</v>
      </c>
      <c r="F88" s="2">
        <v>45145.0000462963</v>
      </c>
      <c r="G88" s="2">
        <v>45335.0000462963</v>
      </c>
      <c r="H88" t="s">
        <v>1072</v>
      </c>
      <c r="I88" s="13">
        <v>1100</v>
      </c>
    </row>
    <row r="89" spans="1:9" x14ac:dyDescent="0.25">
      <c r="A89" t="s">
        <v>2866</v>
      </c>
      <c r="B89" t="s">
        <v>10</v>
      </c>
      <c r="C89" t="s">
        <v>349</v>
      </c>
      <c r="D89" t="s">
        <v>156</v>
      </c>
      <c r="E89">
        <v>0</v>
      </c>
      <c r="F89" s="2">
        <v>45233.0000462963</v>
      </c>
      <c r="G89" s="2">
        <v>45356.0000462963</v>
      </c>
      <c r="H89" t="s">
        <v>1511</v>
      </c>
      <c r="I89" s="13">
        <v>1100</v>
      </c>
    </row>
    <row r="90" spans="1:9" x14ac:dyDescent="0.25">
      <c r="A90" t="s">
        <v>2867</v>
      </c>
      <c r="B90" t="s">
        <v>10</v>
      </c>
      <c r="C90" t="s">
        <v>349</v>
      </c>
      <c r="D90" t="s">
        <v>156</v>
      </c>
      <c r="E90">
        <v>0</v>
      </c>
      <c r="F90" s="2">
        <v>45091.0000462963</v>
      </c>
      <c r="G90" s="2">
        <v>45358.0000462963</v>
      </c>
      <c r="H90" t="s">
        <v>1974</v>
      </c>
      <c r="I90" s="13">
        <v>600</v>
      </c>
    </row>
    <row r="91" spans="1:9" x14ac:dyDescent="0.25">
      <c r="A91" t="s">
        <v>2868</v>
      </c>
      <c r="B91" t="s">
        <v>10</v>
      </c>
      <c r="C91" t="s">
        <v>349</v>
      </c>
      <c r="D91" t="s">
        <v>156</v>
      </c>
      <c r="E91">
        <v>0</v>
      </c>
      <c r="F91" s="2">
        <v>45091.0000462963</v>
      </c>
      <c r="G91" s="2">
        <v>45359.0000462963</v>
      </c>
      <c r="H91" t="s">
        <v>1974</v>
      </c>
      <c r="I91" s="13">
        <v>1800</v>
      </c>
    </row>
    <row r="92" spans="1:9" x14ac:dyDescent="0.25">
      <c r="A92" t="s">
        <v>2869</v>
      </c>
      <c r="B92" t="s">
        <v>10</v>
      </c>
      <c r="C92" t="s">
        <v>349</v>
      </c>
      <c r="D92" t="s">
        <v>156</v>
      </c>
      <c r="E92">
        <v>0</v>
      </c>
      <c r="F92" s="2">
        <v>45170.0000462963</v>
      </c>
      <c r="G92" s="2">
        <v>45363.0000462963</v>
      </c>
      <c r="H92" t="s">
        <v>236</v>
      </c>
      <c r="I92" s="13">
        <v>510</v>
      </c>
    </row>
    <row r="93" spans="1:9" x14ac:dyDescent="0.25">
      <c r="A93" t="s">
        <v>2870</v>
      </c>
      <c r="B93" t="s">
        <v>10</v>
      </c>
      <c r="C93" t="s">
        <v>349</v>
      </c>
      <c r="D93" t="s">
        <v>156</v>
      </c>
      <c r="E93">
        <v>0</v>
      </c>
      <c r="F93" s="2">
        <v>45170.0000462963</v>
      </c>
      <c r="G93" s="2">
        <v>45366.0000462963</v>
      </c>
      <c r="H93" t="s">
        <v>1445</v>
      </c>
      <c r="I93" s="13">
        <v>2000</v>
      </c>
    </row>
    <row r="94" spans="1:9" x14ac:dyDescent="0.25">
      <c r="A94" t="s">
        <v>2871</v>
      </c>
      <c r="B94" t="s">
        <v>10</v>
      </c>
      <c r="C94" t="s">
        <v>349</v>
      </c>
      <c r="D94" t="s">
        <v>156</v>
      </c>
      <c r="E94">
        <v>0</v>
      </c>
      <c r="F94" s="2">
        <v>45216.0000462963</v>
      </c>
      <c r="G94" s="2">
        <v>45373.0000462963</v>
      </c>
      <c r="H94" t="s">
        <v>665</v>
      </c>
      <c r="I94" s="13">
        <v>300</v>
      </c>
    </row>
    <row r="95" spans="1:9" x14ac:dyDescent="0.25">
      <c r="A95" t="s">
        <v>2872</v>
      </c>
      <c r="B95" t="s">
        <v>10</v>
      </c>
      <c r="C95" t="s">
        <v>349</v>
      </c>
      <c r="D95" t="s">
        <v>156</v>
      </c>
      <c r="E95">
        <v>0</v>
      </c>
      <c r="F95" s="2">
        <v>45250.0000462963</v>
      </c>
      <c r="G95" s="2">
        <v>45378.0000462963</v>
      </c>
      <c r="H95" t="s">
        <v>518</v>
      </c>
      <c r="I95" s="13">
        <v>1000</v>
      </c>
    </row>
    <row r="96" spans="1:9" x14ac:dyDescent="0.25">
      <c r="A96" t="s">
        <v>2873</v>
      </c>
      <c r="B96" t="s">
        <v>10</v>
      </c>
      <c r="C96" t="s">
        <v>349</v>
      </c>
      <c r="D96" t="s">
        <v>156</v>
      </c>
      <c r="E96">
        <v>0</v>
      </c>
      <c r="F96" s="2">
        <v>45233.0000462963</v>
      </c>
      <c r="G96" s="2">
        <v>45422.0000462963</v>
      </c>
      <c r="H96" t="s">
        <v>474</v>
      </c>
      <c r="I96" s="13">
        <v>1000</v>
      </c>
    </row>
    <row r="97" spans="1:9" x14ac:dyDescent="0.25">
      <c r="A97" t="s">
        <v>2874</v>
      </c>
      <c r="B97" t="s">
        <v>10</v>
      </c>
      <c r="C97" t="s">
        <v>349</v>
      </c>
      <c r="D97" t="s">
        <v>156</v>
      </c>
      <c r="E97">
        <v>0</v>
      </c>
      <c r="F97" s="2">
        <v>45250.0000462963</v>
      </c>
      <c r="G97" s="2">
        <v>45440.0000462963</v>
      </c>
      <c r="H97" t="s">
        <v>257</v>
      </c>
      <c r="I97" s="13">
        <v>90</v>
      </c>
    </row>
    <row r="98" spans="1:9" x14ac:dyDescent="0.25">
      <c r="A98" t="s">
        <v>2875</v>
      </c>
      <c r="B98" t="s">
        <v>10</v>
      </c>
      <c r="C98" t="s">
        <v>349</v>
      </c>
      <c r="D98" t="s">
        <v>156</v>
      </c>
      <c r="E98">
        <v>0</v>
      </c>
      <c r="F98" s="2">
        <v>45254.0000462963</v>
      </c>
      <c r="G98" s="2">
        <v>45441.0000462963</v>
      </c>
      <c r="H98" t="s">
        <v>2813</v>
      </c>
      <c r="I98" s="13">
        <v>1000</v>
      </c>
    </row>
    <row r="99" spans="1:9" x14ac:dyDescent="0.25">
      <c r="A99" t="s">
        <v>2876</v>
      </c>
      <c r="B99" t="s">
        <v>10</v>
      </c>
      <c r="C99" t="s">
        <v>349</v>
      </c>
      <c r="D99" t="s">
        <v>156</v>
      </c>
      <c r="E99">
        <v>0</v>
      </c>
      <c r="F99" s="2">
        <v>45266.0000462963</v>
      </c>
      <c r="G99" s="2">
        <v>45448.0000462963</v>
      </c>
      <c r="H99" t="s">
        <v>547</v>
      </c>
      <c r="I99" s="13">
        <v>300</v>
      </c>
    </row>
    <row r="100" spans="1:9" x14ac:dyDescent="0.25">
      <c r="A100" t="s">
        <v>2877</v>
      </c>
      <c r="B100" t="s">
        <v>10</v>
      </c>
      <c r="C100" t="s">
        <v>349</v>
      </c>
      <c r="D100" t="s">
        <v>156</v>
      </c>
      <c r="E100">
        <v>0</v>
      </c>
      <c r="F100" s="2">
        <v>45266.0000462963</v>
      </c>
      <c r="G100" s="2">
        <v>45457.0000462963</v>
      </c>
      <c r="H100" t="s">
        <v>1248</v>
      </c>
      <c r="I100" s="13">
        <v>150</v>
      </c>
    </row>
    <row r="101" spans="1:9" x14ac:dyDescent="0.25">
      <c r="A101" t="s">
        <v>2878</v>
      </c>
      <c r="B101" t="s">
        <v>10</v>
      </c>
      <c r="C101" t="s">
        <v>349</v>
      </c>
      <c r="D101" t="s">
        <v>156</v>
      </c>
      <c r="E101">
        <v>0</v>
      </c>
      <c r="F101" s="2">
        <v>45266.0000462963</v>
      </c>
      <c r="G101" s="2">
        <v>45484.0000462963</v>
      </c>
      <c r="H101" t="s">
        <v>757</v>
      </c>
      <c r="I101" s="13">
        <v>200</v>
      </c>
    </row>
    <row r="102" spans="1:9" x14ac:dyDescent="0.25">
      <c r="A102" t="s">
        <v>2879</v>
      </c>
      <c r="B102" t="s">
        <v>10</v>
      </c>
      <c r="C102" t="s">
        <v>349</v>
      </c>
      <c r="D102" t="s">
        <v>156</v>
      </c>
      <c r="E102">
        <v>0</v>
      </c>
      <c r="F102" s="2">
        <v>45266.0000462963</v>
      </c>
      <c r="G102" s="2">
        <v>45488.0000462963</v>
      </c>
      <c r="H102" t="s">
        <v>283</v>
      </c>
      <c r="I102" s="13">
        <v>2000</v>
      </c>
    </row>
    <row r="103" spans="1:9" x14ac:dyDescent="0.25">
      <c r="A103" t="s">
        <v>2880</v>
      </c>
      <c r="B103" t="s">
        <v>10</v>
      </c>
      <c r="C103" t="s">
        <v>349</v>
      </c>
      <c r="D103" t="s">
        <v>156</v>
      </c>
      <c r="E103">
        <v>0</v>
      </c>
      <c r="F103" s="2">
        <v>45274.0000462963</v>
      </c>
      <c r="G103" s="2">
        <v>45488.0000462963</v>
      </c>
      <c r="H103" t="s">
        <v>283</v>
      </c>
      <c r="I103" s="13">
        <v>800</v>
      </c>
    </row>
    <row r="104" spans="1:9" x14ac:dyDescent="0.25">
      <c r="A104" t="s">
        <v>2881</v>
      </c>
      <c r="B104" t="s">
        <v>10</v>
      </c>
      <c r="C104" t="s">
        <v>349</v>
      </c>
      <c r="D104" t="s">
        <v>156</v>
      </c>
      <c r="E104">
        <v>0</v>
      </c>
      <c r="F104" s="2">
        <v>45266.0000462963</v>
      </c>
      <c r="G104" s="2">
        <v>45489.0000462963</v>
      </c>
      <c r="H104" t="s">
        <v>283</v>
      </c>
      <c r="I104" s="13">
        <v>2000</v>
      </c>
    </row>
    <row r="105" spans="1:9" x14ac:dyDescent="0.25">
      <c r="A105" t="s">
        <v>2882</v>
      </c>
      <c r="B105" t="s">
        <v>10</v>
      </c>
      <c r="C105" t="s">
        <v>349</v>
      </c>
      <c r="D105" t="s">
        <v>156</v>
      </c>
      <c r="E105">
        <v>0</v>
      </c>
      <c r="F105" s="2">
        <v>45250.0000462963</v>
      </c>
      <c r="G105" s="2">
        <v>45491.0000462963</v>
      </c>
      <c r="H105" t="s">
        <v>283</v>
      </c>
      <c r="I105" s="13">
        <v>1000</v>
      </c>
    </row>
    <row r="106" spans="1:9" x14ac:dyDescent="0.25">
      <c r="A106" t="s">
        <v>2883</v>
      </c>
      <c r="B106" t="s">
        <v>10</v>
      </c>
      <c r="C106" t="s">
        <v>349</v>
      </c>
      <c r="D106" t="s">
        <v>156</v>
      </c>
      <c r="E106">
        <v>0</v>
      </c>
      <c r="F106" s="2">
        <v>45266.0000462963</v>
      </c>
      <c r="G106" s="2">
        <v>45513.0000462963</v>
      </c>
      <c r="H106" t="s">
        <v>157</v>
      </c>
      <c r="I106" s="13">
        <v>800</v>
      </c>
    </row>
    <row r="107" spans="1:9" x14ac:dyDescent="0.25">
      <c r="A107" t="s">
        <v>2884</v>
      </c>
      <c r="B107" t="s">
        <v>10</v>
      </c>
      <c r="C107" t="s">
        <v>349</v>
      </c>
      <c r="D107" t="s">
        <v>156</v>
      </c>
      <c r="E107">
        <v>0</v>
      </c>
      <c r="F107" s="2">
        <v>45072.0000462963</v>
      </c>
      <c r="G107" s="2">
        <v>45282.0000462963</v>
      </c>
      <c r="H107" t="s">
        <v>274</v>
      </c>
      <c r="I107" s="13">
        <v>500</v>
      </c>
    </row>
    <row r="108" spans="1:9" x14ac:dyDescent="0.25">
      <c r="A108" t="s">
        <v>2885</v>
      </c>
      <c r="B108" t="s">
        <v>10</v>
      </c>
      <c r="C108" t="s">
        <v>349</v>
      </c>
      <c r="D108" t="s">
        <v>156</v>
      </c>
      <c r="E108">
        <v>0</v>
      </c>
      <c r="F108" s="2">
        <v>45085.0000462963</v>
      </c>
      <c r="G108" s="2">
        <v>45299.0000462963</v>
      </c>
      <c r="H108" t="s">
        <v>13</v>
      </c>
      <c r="I108" s="13">
        <v>500</v>
      </c>
    </row>
    <row r="109" spans="1:9" x14ac:dyDescent="0.25">
      <c r="A109" t="s">
        <v>2886</v>
      </c>
      <c r="B109" t="s">
        <v>10</v>
      </c>
      <c r="C109" t="s">
        <v>349</v>
      </c>
      <c r="D109" t="s">
        <v>156</v>
      </c>
      <c r="E109">
        <v>0</v>
      </c>
      <c r="F109" s="2">
        <v>45110.0000462963</v>
      </c>
      <c r="G109" s="2">
        <v>45301.0000462963</v>
      </c>
      <c r="H109" t="s">
        <v>13</v>
      </c>
      <c r="I109" s="13">
        <v>1000</v>
      </c>
    </row>
    <row r="110" spans="1:9" x14ac:dyDescent="0.25">
      <c r="A110" t="s">
        <v>2887</v>
      </c>
      <c r="B110" t="s">
        <v>10</v>
      </c>
      <c r="C110" t="s">
        <v>349</v>
      </c>
      <c r="D110" t="s">
        <v>156</v>
      </c>
      <c r="E110">
        <v>0</v>
      </c>
      <c r="F110" s="2">
        <v>45085.0000462963</v>
      </c>
      <c r="G110" s="2">
        <v>45302.0000462963</v>
      </c>
      <c r="H110" t="s">
        <v>1353</v>
      </c>
      <c r="I110" s="13">
        <v>1200</v>
      </c>
    </row>
    <row r="111" spans="1:9" x14ac:dyDescent="0.25">
      <c r="A111" t="s">
        <v>2888</v>
      </c>
      <c r="B111" t="s">
        <v>10</v>
      </c>
      <c r="C111" t="s">
        <v>349</v>
      </c>
      <c r="D111" t="s">
        <v>156</v>
      </c>
      <c r="E111">
        <v>0</v>
      </c>
      <c r="F111" s="2">
        <v>45117.0000462963</v>
      </c>
      <c r="G111" s="2">
        <v>45308.0000462963</v>
      </c>
      <c r="H111" t="s">
        <v>135</v>
      </c>
      <c r="I111" s="13">
        <v>600</v>
      </c>
    </row>
    <row r="112" spans="1:9" x14ac:dyDescent="0.25">
      <c r="A112" t="s">
        <v>2889</v>
      </c>
      <c r="B112" t="s">
        <v>10</v>
      </c>
      <c r="C112" t="s">
        <v>349</v>
      </c>
      <c r="D112" t="s">
        <v>156</v>
      </c>
      <c r="E112">
        <v>0</v>
      </c>
      <c r="F112" s="2">
        <v>45121.0000462963</v>
      </c>
      <c r="G112" s="2">
        <v>45308.0000462963</v>
      </c>
      <c r="H112" t="s">
        <v>135</v>
      </c>
      <c r="I112" s="13">
        <v>500</v>
      </c>
    </row>
    <row r="113" spans="1:9" x14ac:dyDescent="0.25">
      <c r="A113" t="s">
        <v>2890</v>
      </c>
      <c r="B113" t="s">
        <v>10</v>
      </c>
      <c r="C113" t="s">
        <v>349</v>
      </c>
      <c r="D113" t="s">
        <v>156</v>
      </c>
      <c r="E113">
        <v>0</v>
      </c>
      <c r="F113" s="2">
        <v>45128.0000462963</v>
      </c>
      <c r="G113" s="2">
        <v>45308.0000462963</v>
      </c>
      <c r="H113" t="s">
        <v>135</v>
      </c>
      <c r="I113" s="13">
        <v>400</v>
      </c>
    </row>
    <row r="114" spans="1:9" x14ac:dyDescent="0.25">
      <c r="A114" t="s">
        <v>2891</v>
      </c>
      <c r="B114" t="s">
        <v>10</v>
      </c>
      <c r="C114" t="s">
        <v>349</v>
      </c>
      <c r="D114" t="s">
        <v>156</v>
      </c>
      <c r="E114">
        <v>0</v>
      </c>
      <c r="F114" s="2">
        <v>45092.0000462963</v>
      </c>
      <c r="G114" s="2">
        <v>45309.0000462963</v>
      </c>
      <c r="H114" t="s">
        <v>135</v>
      </c>
      <c r="I114" s="13">
        <v>800</v>
      </c>
    </row>
    <row r="115" spans="1:9" x14ac:dyDescent="0.25">
      <c r="A115" t="s">
        <v>2892</v>
      </c>
      <c r="B115" t="s">
        <v>10</v>
      </c>
      <c r="C115" t="s">
        <v>349</v>
      </c>
      <c r="D115" t="s">
        <v>156</v>
      </c>
      <c r="E115">
        <v>0</v>
      </c>
      <c r="F115" s="2">
        <v>45096.0000462963</v>
      </c>
      <c r="G115" s="2">
        <v>45314.0000462963</v>
      </c>
      <c r="H115" t="s">
        <v>150</v>
      </c>
      <c r="I115" s="13">
        <v>1000</v>
      </c>
    </row>
    <row r="116" spans="1:9" x14ac:dyDescent="0.25">
      <c r="A116" t="s">
        <v>2893</v>
      </c>
      <c r="B116" t="s">
        <v>10</v>
      </c>
      <c r="C116" t="s">
        <v>349</v>
      </c>
      <c r="D116" t="s">
        <v>156</v>
      </c>
      <c r="E116">
        <v>0</v>
      </c>
      <c r="F116" s="2">
        <v>45065.0000462963</v>
      </c>
      <c r="G116" s="2">
        <v>45324.0000462963</v>
      </c>
      <c r="H116" t="s">
        <v>983</v>
      </c>
      <c r="I116" s="13">
        <v>500</v>
      </c>
    </row>
    <row r="117" spans="1:9" x14ac:dyDescent="0.25">
      <c r="A117" t="s">
        <v>2894</v>
      </c>
      <c r="B117" t="s">
        <v>10</v>
      </c>
      <c r="C117" t="s">
        <v>349</v>
      </c>
      <c r="D117" t="s">
        <v>156</v>
      </c>
      <c r="E117">
        <v>0</v>
      </c>
      <c r="F117" s="2">
        <v>45239.0000462963</v>
      </c>
      <c r="G117" s="2">
        <v>45330.0000462963</v>
      </c>
      <c r="H117" t="s">
        <v>464</v>
      </c>
      <c r="I117" s="13">
        <v>1500</v>
      </c>
    </row>
    <row r="118" spans="1:9" x14ac:dyDescent="0.25">
      <c r="A118" t="s">
        <v>2895</v>
      </c>
      <c r="B118" t="s">
        <v>10</v>
      </c>
      <c r="C118" t="s">
        <v>349</v>
      </c>
      <c r="D118" t="s">
        <v>156</v>
      </c>
      <c r="E118">
        <v>0</v>
      </c>
      <c r="F118" s="2">
        <v>45148.0000462963</v>
      </c>
      <c r="G118" s="2">
        <v>45336.0000462963</v>
      </c>
      <c r="H118" t="s">
        <v>1072</v>
      </c>
      <c r="I118" s="13">
        <v>300</v>
      </c>
    </row>
    <row r="119" spans="1:9" x14ac:dyDescent="0.25">
      <c r="A119" t="s">
        <v>2896</v>
      </c>
      <c r="B119" t="s">
        <v>10</v>
      </c>
      <c r="C119" t="s">
        <v>349</v>
      </c>
      <c r="D119" t="s">
        <v>156</v>
      </c>
      <c r="E119">
        <v>0</v>
      </c>
      <c r="F119" s="2">
        <v>45078.0000462963</v>
      </c>
      <c r="G119" s="2">
        <v>45337.0000462963</v>
      </c>
      <c r="H119" t="s">
        <v>1072</v>
      </c>
      <c r="I119" s="13">
        <v>500</v>
      </c>
    </row>
    <row r="120" spans="1:9" x14ac:dyDescent="0.25">
      <c r="A120" t="s">
        <v>2897</v>
      </c>
      <c r="B120" t="s">
        <v>10</v>
      </c>
      <c r="C120" t="s">
        <v>349</v>
      </c>
      <c r="D120" t="s">
        <v>156</v>
      </c>
      <c r="E120">
        <v>0</v>
      </c>
      <c r="F120" s="2">
        <v>45117.0000462963</v>
      </c>
      <c r="G120" s="2">
        <v>45337.0000462963</v>
      </c>
      <c r="H120" t="s">
        <v>1072</v>
      </c>
      <c r="I120" s="13">
        <v>50</v>
      </c>
    </row>
    <row r="121" spans="1:9" x14ac:dyDescent="0.25">
      <c r="A121" t="s">
        <v>2898</v>
      </c>
      <c r="B121" t="s">
        <v>10</v>
      </c>
      <c r="C121" t="s">
        <v>349</v>
      </c>
      <c r="D121" t="s">
        <v>156</v>
      </c>
      <c r="E121">
        <v>0</v>
      </c>
      <c r="F121" s="2">
        <v>45156.0000462963</v>
      </c>
      <c r="G121" s="2">
        <v>45337.0000462963</v>
      </c>
      <c r="H121" t="s">
        <v>1072</v>
      </c>
      <c r="I121" s="13">
        <v>1500</v>
      </c>
    </row>
    <row r="122" spans="1:9" x14ac:dyDescent="0.25">
      <c r="A122" t="s">
        <v>2899</v>
      </c>
      <c r="B122" t="s">
        <v>10</v>
      </c>
      <c r="C122" t="s">
        <v>349</v>
      </c>
      <c r="D122" t="s">
        <v>156</v>
      </c>
      <c r="E122">
        <v>0</v>
      </c>
      <c r="F122" s="2">
        <v>45072.0000462963</v>
      </c>
      <c r="G122" s="2">
        <v>45338.0000462963</v>
      </c>
      <c r="H122" t="s">
        <v>1072</v>
      </c>
      <c r="I122" s="13">
        <v>150</v>
      </c>
    </row>
    <row r="123" spans="1:9" x14ac:dyDescent="0.25">
      <c r="A123" t="s">
        <v>2900</v>
      </c>
      <c r="B123" t="s">
        <v>10</v>
      </c>
      <c r="C123" t="s">
        <v>349</v>
      </c>
      <c r="D123" t="s">
        <v>156</v>
      </c>
      <c r="E123">
        <v>0</v>
      </c>
      <c r="F123" s="2">
        <v>45170.0000462963</v>
      </c>
      <c r="G123" s="2">
        <v>45350.0000462963</v>
      </c>
      <c r="H123" t="s">
        <v>1369</v>
      </c>
      <c r="I123" s="13">
        <v>450</v>
      </c>
    </row>
    <row r="124" spans="1:9" x14ac:dyDescent="0.25">
      <c r="A124" t="s">
        <v>2901</v>
      </c>
      <c r="B124" t="s">
        <v>10</v>
      </c>
      <c r="C124" t="s">
        <v>349</v>
      </c>
      <c r="D124" t="s">
        <v>156</v>
      </c>
      <c r="E124">
        <v>0</v>
      </c>
      <c r="F124" s="2">
        <v>45170.0000462963</v>
      </c>
      <c r="G124" s="2">
        <v>45357.0000462963</v>
      </c>
      <c r="H124" t="s">
        <v>1974</v>
      </c>
      <c r="I124" s="13">
        <v>500</v>
      </c>
    </row>
    <row r="125" spans="1:9" x14ac:dyDescent="0.25">
      <c r="A125" t="s">
        <v>2902</v>
      </c>
      <c r="B125" t="s">
        <v>10</v>
      </c>
      <c r="C125" t="s">
        <v>349</v>
      </c>
      <c r="D125" t="s">
        <v>156</v>
      </c>
      <c r="E125">
        <v>0</v>
      </c>
      <c r="F125" s="2">
        <v>45239.0000462963</v>
      </c>
      <c r="G125" s="2">
        <v>45358.0000462963</v>
      </c>
      <c r="H125" t="s">
        <v>1974</v>
      </c>
      <c r="I125" s="13">
        <v>150</v>
      </c>
    </row>
    <row r="126" spans="1:9" x14ac:dyDescent="0.25">
      <c r="A126" t="s">
        <v>2903</v>
      </c>
      <c r="B126" t="s">
        <v>10</v>
      </c>
      <c r="C126" t="s">
        <v>349</v>
      </c>
      <c r="D126" t="s">
        <v>156</v>
      </c>
      <c r="E126">
        <v>0</v>
      </c>
      <c r="F126" s="2">
        <v>45239.0000462963</v>
      </c>
      <c r="G126" s="2">
        <v>45358.0000462963</v>
      </c>
      <c r="H126" t="s">
        <v>1974</v>
      </c>
      <c r="I126" s="13">
        <v>750</v>
      </c>
    </row>
    <row r="127" spans="1:9" x14ac:dyDescent="0.25">
      <c r="A127" t="s">
        <v>2904</v>
      </c>
      <c r="B127" t="s">
        <v>10</v>
      </c>
      <c r="C127" t="s">
        <v>349</v>
      </c>
      <c r="D127" t="s">
        <v>156</v>
      </c>
      <c r="E127">
        <v>0</v>
      </c>
      <c r="F127" s="2">
        <v>45245.0000462963</v>
      </c>
      <c r="G127" s="2">
        <v>45373.0000462963</v>
      </c>
      <c r="H127" t="s">
        <v>665</v>
      </c>
      <c r="I127" s="13">
        <v>260</v>
      </c>
    </row>
    <row r="128" spans="1:9" x14ac:dyDescent="0.25">
      <c r="A128" t="s">
        <v>2905</v>
      </c>
      <c r="B128" t="s">
        <v>10</v>
      </c>
      <c r="C128" t="s">
        <v>349</v>
      </c>
      <c r="D128" t="s">
        <v>156</v>
      </c>
      <c r="E128">
        <v>0</v>
      </c>
      <c r="F128" s="2">
        <v>45125.0000462963</v>
      </c>
      <c r="G128" s="2">
        <v>45386.0000462963</v>
      </c>
      <c r="H128" t="s">
        <v>1783</v>
      </c>
      <c r="I128" s="13">
        <v>1800</v>
      </c>
    </row>
    <row r="129" spans="1:9" x14ac:dyDescent="0.25">
      <c r="A129" t="s">
        <v>2906</v>
      </c>
      <c r="B129" t="s">
        <v>10</v>
      </c>
      <c r="C129" t="s">
        <v>349</v>
      </c>
      <c r="D129" t="s">
        <v>156</v>
      </c>
      <c r="E129">
        <v>0</v>
      </c>
      <c r="F129" s="2">
        <v>45208.0000462963</v>
      </c>
      <c r="G129" s="2">
        <v>45391.0000462963</v>
      </c>
      <c r="H129" t="s">
        <v>276</v>
      </c>
      <c r="I129" s="13">
        <v>150</v>
      </c>
    </row>
    <row r="130" spans="1:9" x14ac:dyDescent="0.25">
      <c r="A130" t="s">
        <v>2907</v>
      </c>
      <c r="B130" t="s">
        <v>10</v>
      </c>
      <c r="C130" t="s">
        <v>349</v>
      </c>
      <c r="D130" t="s">
        <v>156</v>
      </c>
      <c r="E130">
        <v>0</v>
      </c>
      <c r="F130" s="2">
        <v>45128.0000462963</v>
      </c>
      <c r="G130" s="2">
        <v>45392.0000462963</v>
      </c>
      <c r="H130" t="s">
        <v>276</v>
      </c>
      <c r="I130" s="13">
        <v>2000</v>
      </c>
    </row>
    <row r="131" spans="1:9" x14ac:dyDescent="0.25">
      <c r="A131" t="s">
        <v>2908</v>
      </c>
      <c r="B131" t="s">
        <v>10</v>
      </c>
      <c r="C131" t="s">
        <v>349</v>
      </c>
      <c r="D131" t="s">
        <v>156</v>
      </c>
      <c r="E131">
        <v>0</v>
      </c>
      <c r="F131" s="2">
        <v>45208.0000462963</v>
      </c>
      <c r="G131" s="2">
        <v>45392.0000462963</v>
      </c>
      <c r="H131" t="s">
        <v>276</v>
      </c>
      <c r="I131" s="13">
        <v>1900</v>
      </c>
    </row>
    <row r="132" spans="1:9" x14ac:dyDescent="0.25">
      <c r="A132" t="s">
        <v>2909</v>
      </c>
      <c r="B132" t="s">
        <v>10</v>
      </c>
      <c r="C132" t="s">
        <v>349</v>
      </c>
      <c r="D132" t="s">
        <v>156</v>
      </c>
      <c r="E132">
        <v>0</v>
      </c>
      <c r="F132" s="2">
        <v>45208.0000462963</v>
      </c>
      <c r="G132" s="2">
        <v>45399.0000462963</v>
      </c>
      <c r="H132" t="s">
        <v>2791</v>
      </c>
      <c r="I132" s="13">
        <v>100</v>
      </c>
    </row>
    <row r="133" spans="1:9" x14ac:dyDescent="0.25">
      <c r="A133" t="s">
        <v>2910</v>
      </c>
      <c r="B133" t="s">
        <v>10</v>
      </c>
      <c r="C133" t="s">
        <v>349</v>
      </c>
      <c r="D133" t="s">
        <v>156</v>
      </c>
      <c r="E133">
        <v>0</v>
      </c>
      <c r="F133" s="2">
        <v>45273.0000462963</v>
      </c>
      <c r="G133" s="2">
        <v>45399.0000462963</v>
      </c>
      <c r="H133" t="s">
        <v>2791</v>
      </c>
      <c r="I133" s="13">
        <v>1200</v>
      </c>
    </row>
    <row r="134" spans="1:9" x14ac:dyDescent="0.25">
      <c r="A134" t="s">
        <v>2911</v>
      </c>
      <c r="B134" t="s">
        <v>10</v>
      </c>
      <c r="C134" t="s">
        <v>349</v>
      </c>
      <c r="D134" t="s">
        <v>156</v>
      </c>
      <c r="E134">
        <v>0</v>
      </c>
      <c r="F134" s="2">
        <v>45245.0000462963</v>
      </c>
      <c r="G134" s="2">
        <v>45433.0000462963</v>
      </c>
      <c r="H134" t="s">
        <v>1404</v>
      </c>
      <c r="I134" s="13">
        <v>950</v>
      </c>
    </row>
    <row r="135" spans="1:9" x14ac:dyDescent="0.25">
      <c r="A135" t="s">
        <v>2912</v>
      </c>
      <c r="B135" t="s">
        <v>10</v>
      </c>
      <c r="C135" t="s">
        <v>349</v>
      </c>
      <c r="D135" t="s">
        <v>156</v>
      </c>
      <c r="E135">
        <v>0</v>
      </c>
      <c r="F135" s="2">
        <v>45245.0000462963</v>
      </c>
      <c r="G135" s="2">
        <v>45436.0000462963</v>
      </c>
      <c r="H135" t="s">
        <v>603</v>
      </c>
      <c r="I135" s="13">
        <v>2000</v>
      </c>
    </row>
    <row r="136" spans="1:9" x14ac:dyDescent="0.25">
      <c r="A136" t="s">
        <v>2913</v>
      </c>
      <c r="B136" t="s">
        <v>10</v>
      </c>
      <c r="C136" t="s">
        <v>349</v>
      </c>
      <c r="D136" t="s">
        <v>156</v>
      </c>
      <c r="E136">
        <v>0</v>
      </c>
      <c r="F136" s="2">
        <v>45239.0000462963</v>
      </c>
      <c r="G136" s="2">
        <v>45449.0000462963</v>
      </c>
      <c r="H136" t="s">
        <v>547</v>
      </c>
      <c r="I136" s="13">
        <v>1000</v>
      </c>
    </row>
    <row r="137" spans="1:9" x14ac:dyDescent="0.25">
      <c r="A137" t="s">
        <v>2914</v>
      </c>
      <c r="B137" t="s">
        <v>10</v>
      </c>
      <c r="C137" t="s">
        <v>349</v>
      </c>
      <c r="D137" t="s">
        <v>156</v>
      </c>
      <c r="E137">
        <v>0</v>
      </c>
      <c r="F137" s="2">
        <v>45273.0000462963</v>
      </c>
      <c r="G137" s="2">
        <v>45492.0000462963</v>
      </c>
      <c r="H137" t="s">
        <v>152</v>
      </c>
      <c r="I137" s="13">
        <v>850</v>
      </c>
    </row>
    <row r="138" spans="1:9" x14ac:dyDescent="0.25">
      <c r="A138" t="s">
        <v>2915</v>
      </c>
      <c r="B138" t="s">
        <v>10</v>
      </c>
      <c r="C138" t="s">
        <v>349</v>
      </c>
      <c r="D138" t="s">
        <v>156</v>
      </c>
      <c r="E138">
        <v>0</v>
      </c>
      <c r="F138" s="2">
        <v>45273.0000462963</v>
      </c>
      <c r="G138" s="2">
        <v>45496.0000462963</v>
      </c>
      <c r="H138" t="s">
        <v>186</v>
      </c>
      <c r="I138" s="13">
        <v>2000</v>
      </c>
    </row>
    <row r="139" spans="1:9" x14ac:dyDescent="0.25">
      <c r="A139" t="s">
        <v>2916</v>
      </c>
      <c r="B139" t="s">
        <v>10</v>
      </c>
      <c r="C139" t="s">
        <v>349</v>
      </c>
      <c r="D139" t="s">
        <v>156</v>
      </c>
      <c r="E139">
        <v>0</v>
      </c>
      <c r="F139" s="2">
        <v>45239.0000462963</v>
      </c>
      <c r="G139" s="2">
        <v>45506.0000462963</v>
      </c>
      <c r="H139" t="s">
        <v>692</v>
      </c>
      <c r="I139" s="13">
        <v>2000</v>
      </c>
    </row>
    <row r="140" spans="1:9" x14ac:dyDescent="0.25">
      <c r="A140" t="s">
        <v>2917</v>
      </c>
      <c r="B140" t="s">
        <v>10</v>
      </c>
      <c r="C140" t="s">
        <v>979</v>
      </c>
      <c r="D140" t="s">
        <v>156</v>
      </c>
      <c r="E140">
        <v>0</v>
      </c>
      <c r="F140" s="2">
        <v>45153.0000462963</v>
      </c>
      <c r="G140" s="2">
        <v>45336.0000462963</v>
      </c>
      <c r="H140" t="s">
        <v>1072</v>
      </c>
      <c r="I140" s="13">
        <v>500</v>
      </c>
    </row>
    <row r="141" spans="1:9" x14ac:dyDescent="0.25">
      <c r="A141" t="s">
        <v>2918</v>
      </c>
      <c r="B141" t="s">
        <v>10</v>
      </c>
      <c r="C141" t="s">
        <v>979</v>
      </c>
      <c r="D141" t="s">
        <v>156</v>
      </c>
      <c r="E141">
        <v>0</v>
      </c>
      <c r="F141" s="2">
        <v>45274.0000462963</v>
      </c>
      <c r="G141" s="2">
        <v>45363.0000462963</v>
      </c>
      <c r="H141" t="s">
        <v>236</v>
      </c>
      <c r="I141" s="13">
        <v>2000</v>
      </c>
    </row>
    <row r="142" spans="1:9" x14ac:dyDescent="0.25">
      <c r="A142" t="s">
        <v>2919</v>
      </c>
      <c r="B142" t="s">
        <v>10</v>
      </c>
      <c r="C142" t="s">
        <v>979</v>
      </c>
      <c r="D142" t="s">
        <v>156</v>
      </c>
      <c r="E142">
        <v>0</v>
      </c>
      <c r="F142" s="2">
        <v>45274.0000462963</v>
      </c>
      <c r="G142" s="2">
        <v>45364.0000462963</v>
      </c>
      <c r="H142" t="s">
        <v>1445</v>
      </c>
      <c r="I142" s="13">
        <v>2000</v>
      </c>
    </row>
    <row r="143" spans="1:9" x14ac:dyDescent="0.25">
      <c r="A143" t="s">
        <v>2920</v>
      </c>
      <c r="B143" t="s">
        <v>10</v>
      </c>
      <c r="C143" t="s">
        <v>45</v>
      </c>
      <c r="D143" t="s">
        <v>156</v>
      </c>
      <c r="E143">
        <v>0</v>
      </c>
      <c r="F143" s="2">
        <v>45244.0000462963</v>
      </c>
      <c r="G143" s="2">
        <v>45335.0000462963</v>
      </c>
      <c r="H143" t="s">
        <v>1072</v>
      </c>
      <c r="I143" s="13">
        <v>750</v>
      </c>
    </row>
    <row r="144" spans="1:9" x14ac:dyDescent="0.25">
      <c r="A144" t="s">
        <v>2921</v>
      </c>
      <c r="B144" t="s">
        <v>10</v>
      </c>
      <c r="C144" t="s">
        <v>1146</v>
      </c>
      <c r="D144" t="s">
        <v>156</v>
      </c>
      <c r="E144">
        <v>0</v>
      </c>
      <c r="F144" s="2">
        <v>45253.0000462963</v>
      </c>
      <c r="G144" s="2">
        <v>45281.0000462963</v>
      </c>
      <c r="H144" t="s">
        <v>274</v>
      </c>
      <c r="I144" s="13">
        <v>150</v>
      </c>
    </row>
    <row r="145" spans="1:9" x14ac:dyDescent="0.25">
      <c r="A145" t="s">
        <v>2922</v>
      </c>
      <c r="B145" t="s">
        <v>10</v>
      </c>
      <c r="C145" t="s">
        <v>1146</v>
      </c>
      <c r="D145" t="s">
        <v>156</v>
      </c>
      <c r="E145">
        <v>0</v>
      </c>
      <c r="F145" s="2">
        <v>45260.0000462963</v>
      </c>
      <c r="G145" s="2">
        <v>45296.0000462963</v>
      </c>
      <c r="H145" t="s">
        <v>2830</v>
      </c>
      <c r="I145" s="13">
        <v>200</v>
      </c>
    </row>
    <row r="146" spans="1:9" x14ac:dyDescent="0.25">
      <c r="A146" t="s">
        <v>2923</v>
      </c>
      <c r="B146" t="s">
        <v>10</v>
      </c>
      <c r="C146" t="s">
        <v>1146</v>
      </c>
      <c r="D146" t="s">
        <v>156</v>
      </c>
      <c r="E146">
        <v>0</v>
      </c>
      <c r="F146" s="2">
        <v>45267.0000462963</v>
      </c>
      <c r="G146" s="2">
        <v>45302.0000462963</v>
      </c>
      <c r="H146" t="s">
        <v>1353</v>
      </c>
      <c r="I146" s="13">
        <v>500</v>
      </c>
    </row>
    <row r="147" spans="1:9" x14ac:dyDescent="0.25">
      <c r="A147" t="s">
        <v>2924</v>
      </c>
      <c r="B147" t="s">
        <v>10</v>
      </c>
      <c r="C147" t="s">
        <v>1146</v>
      </c>
      <c r="D147" t="s">
        <v>156</v>
      </c>
      <c r="E147">
        <v>0</v>
      </c>
      <c r="F147" s="2">
        <v>45275.0000462963</v>
      </c>
      <c r="G147" s="2">
        <v>45306.0000462963</v>
      </c>
      <c r="H147" t="s">
        <v>135</v>
      </c>
      <c r="I147" s="13">
        <v>500</v>
      </c>
    </row>
    <row r="148" spans="1:9" x14ac:dyDescent="0.25">
      <c r="A148" t="s">
        <v>2925</v>
      </c>
      <c r="B148" t="s">
        <v>10</v>
      </c>
      <c r="C148" t="s">
        <v>1146</v>
      </c>
      <c r="D148" t="s">
        <v>156</v>
      </c>
      <c r="E148">
        <v>0</v>
      </c>
      <c r="F148" s="2">
        <v>45225.0000462963</v>
      </c>
      <c r="G148" s="2">
        <v>45316.0000462963</v>
      </c>
      <c r="H148" t="s">
        <v>150</v>
      </c>
      <c r="I148" s="13">
        <v>300</v>
      </c>
    </row>
    <row r="149" spans="1:9" x14ac:dyDescent="0.25">
      <c r="A149" t="s">
        <v>2926</v>
      </c>
      <c r="B149" t="s">
        <v>10</v>
      </c>
      <c r="C149" t="s">
        <v>1146</v>
      </c>
      <c r="D149" t="s">
        <v>156</v>
      </c>
      <c r="E149">
        <v>0</v>
      </c>
      <c r="F149" s="2">
        <v>45208.0000462963</v>
      </c>
      <c r="G149" s="2">
        <v>45392.0000462963</v>
      </c>
      <c r="H149" t="s">
        <v>276</v>
      </c>
      <c r="I149" s="13">
        <v>500</v>
      </c>
    </row>
    <row r="150" spans="1:9" x14ac:dyDescent="0.25">
      <c r="A150" t="s">
        <v>2927</v>
      </c>
      <c r="B150" t="s">
        <v>10</v>
      </c>
      <c r="C150" t="s">
        <v>469</v>
      </c>
      <c r="D150" t="s">
        <v>156</v>
      </c>
      <c r="E150">
        <v>0</v>
      </c>
      <c r="F150" s="2">
        <v>45237.0000462963</v>
      </c>
      <c r="G150" s="2">
        <v>45328.0000462963</v>
      </c>
      <c r="H150" t="s">
        <v>464</v>
      </c>
      <c r="I150" s="13">
        <v>100</v>
      </c>
    </row>
    <row r="151" spans="1:9" x14ac:dyDescent="0.25">
      <c r="A151" t="s">
        <v>2928</v>
      </c>
      <c r="B151" t="s">
        <v>10</v>
      </c>
      <c r="C151" t="s">
        <v>469</v>
      </c>
      <c r="D151" t="s">
        <v>156</v>
      </c>
      <c r="E151">
        <v>0</v>
      </c>
      <c r="F151" s="2">
        <v>45243.0000462963</v>
      </c>
      <c r="G151" s="2">
        <v>45328.0000462963</v>
      </c>
      <c r="H151" t="s">
        <v>464</v>
      </c>
      <c r="I151" s="13">
        <v>150</v>
      </c>
    </row>
    <row r="152" spans="1:9" x14ac:dyDescent="0.25">
      <c r="A152" t="s">
        <v>2929</v>
      </c>
      <c r="B152" t="s">
        <v>10</v>
      </c>
      <c r="C152" t="s">
        <v>469</v>
      </c>
      <c r="D152" t="s">
        <v>156</v>
      </c>
      <c r="E152">
        <v>0</v>
      </c>
      <c r="F152" s="2">
        <v>45254.0000462963</v>
      </c>
      <c r="G152" s="2">
        <v>45345.0000462963</v>
      </c>
      <c r="H152" t="s">
        <v>1495</v>
      </c>
      <c r="I152" s="13">
        <v>300</v>
      </c>
    </row>
    <row r="153" spans="1:9" x14ac:dyDescent="0.25">
      <c r="A153" t="s">
        <v>2930</v>
      </c>
      <c r="B153" t="s">
        <v>10</v>
      </c>
      <c r="C153" t="s">
        <v>1008</v>
      </c>
      <c r="D153" t="s">
        <v>156</v>
      </c>
      <c r="E153">
        <v>0</v>
      </c>
      <c r="F153" s="2">
        <v>45203.0000462963</v>
      </c>
      <c r="G153" s="2">
        <v>45295.0000462963</v>
      </c>
      <c r="H153" t="s">
        <v>2830</v>
      </c>
      <c r="I153" s="13">
        <v>2000</v>
      </c>
    </row>
    <row r="154" spans="1:9" x14ac:dyDescent="0.25">
      <c r="A154" t="s">
        <v>2931</v>
      </c>
      <c r="B154" t="s">
        <v>10</v>
      </c>
      <c r="C154" t="s">
        <v>249</v>
      </c>
      <c r="D154" t="s">
        <v>156</v>
      </c>
      <c r="E154">
        <v>0</v>
      </c>
      <c r="F154" s="2">
        <v>45274.0000462963</v>
      </c>
      <c r="G154" s="2">
        <v>45365.0000462963</v>
      </c>
      <c r="H154" t="s">
        <v>1445</v>
      </c>
      <c r="I154" s="13">
        <v>200</v>
      </c>
    </row>
    <row r="155" spans="1:9" x14ac:dyDescent="0.25">
      <c r="A155" t="s">
        <v>2932</v>
      </c>
      <c r="B155" t="s">
        <v>2847</v>
      </c>
      <c r="C155" t="s">
        <v>249</v>
      </c>
      <c r="D155" t="s">
        <v>12</v>
      </c>
      <c r="E155">
        <v>2.76</v>
      </c>
      <c r="F155" s="2">
        <v>45203.0000462963</v>
      </c>
      <c r="G155" s="2">
        <v>45455.0000462963</v>
      </c>
      <c r="H155" t="s">
        <v>476</v>
      </c>
      <c r="I155" s="13">
        <v>3370</v>
      </c>
    </row>
    <row r="156" spans="1:9" x14ac:dyDescent="0.25">
      <c r="A156" t="s">
        <v>2933</v>
      </c>
      <c r="B156" t="s">
        <v>10</v>
      </c>
      <c r="C156" t="s">
        <v>148</v>
      </c>
      <c r="D156" t="s">
        <v>156</v>
      </c>
      <c r="E156">
        <v>0</v>
      </c>
      <c r="F156" s="2">
        <v>45196.0000462963</v>
      </c>
      <c r="G156" s="2">
        <v>45287.0000462963</v>
      </c>
      <c r="H156" t="s">
        <v>1033</v>
      </c>
      <c r="I156" s="13">
        <v>100</v>
      </c>
    </row>
    <row r="157" spans="1:9" x14ac:dyDescent="0.25">
      <c r="A157" t="s">
        <v>2934</v>
      </c>
      <c r="B157" t="s">
        <v>10</v>
      </c>
      <c r="C157" t="s">
        <v>148</v>
      </c>
      <c r="D157" t="s">
        <v>156</v>
      </c>
      <c r="E157">
        <v>0</v>
      </c>
      <c r="F157" s="2">
        <v>45231.0000462963</v>
      </c>
      <c r="G157" s="2">
        <v>45320.0000462963</v>
      </c>
      <c r="H157" t="s">
        <v>981</v>
      </c>
      <c r="I157" s="13">
        <v>150</v>
      </c>
    </row>
    <row r="158" spans="1:9" x14ac:dyDescent="0.25">
      <c r="A158" t="s">
        <v>2935</v>
      </c>
      <c r="B158" t="s">
        <v>10</v>
      </c>
      <c r="C158" t="s">
        <v>148</v>
      </c>
      <c r="D158" t="s">
        <v>156</v>
      </c>
      <c r="E158">
        <v>0</v>
      </c>
      <c r="F158" s="2">
        <v>45162.0000462963</v>
      </c>
      <c r="G158" s="2">
        <v>45342.0000462963</v>
      </c>
      <c r="H158" t="s">
        <v>1495</v>
      </c>
      <c r="I158" s="13">
        <v>1000</v>
      </c>
    </row>
    <row r="159" spans="1:9" x14ac:dyDescent="0.25">
      <c r="A159" t="s">
        <v>2936</v>
      </c>
      <c r="B159" t="s">
        <v>10</v>
      </c>
      <c r="C159" t="s">
        <v>148</v>
      </c>
      <c r="D159" t="s">
        <v>156</v>
      </c>
      <c r="E159">
        <v>0</v>
      </c>
      <c r="F159" s="2">
        <v>45267.0000462963</v>
      </c>
      <c r="G159" s="2">
        <v>45447.0000462963</v>
      </c>
      <c r="H159" t="s">
        <v>2433</v>
      </c>
      <c r="I159" s="13">
        <v>500</v>
      </c>
    </row>
    <row r="160" spans="1:9" x14ac:dyDescent="0.25">
      <c r="A160" t="s">
        <v>2937</v>
      </c>
      <c r="B160" t="s">
        <v>10</v>
      </c>
      <c r="C160" t="s">
        <v>148</v>
      </c>
      <c r="D160" t="s">
        <v>12</v>
      </c>
      <c r="E160">
        <v>2.1</v>
      </c>
      <c r="F160" s="2">
        <v>45009.0000462963</v>
      </c>
      <c r="G160" s="2">
        <v>45279.0000462963</v>
      </c>
      <c r="H160" t="s">
        <v>2798</v>
      </c>
      <c r="I160" s="13">
        <v>100</v>
      </c>
    </row>
    <row r="161" spans="1:9" x14ac:dyDescent="0.25">
      <c r="A161" t="s">
        <v>2938</v>
      </c>
      <c r="B161" t="s">
        <v>10</v>
      </c>
      <c r="C161" t="s">
        <v>148</v>
      </c>
      <c r="D161" t="s">
        <v>12</v>
      </c>
      <c r="E161">
        <v>2.1</v>
      </c>
      <c r="F161" s="2">
        <v>45012.0000462963</v>
      </c>
      <c r="G161" s="2">
        <v>45280.0000462963</v>
      </c>
      <c r="H161" t="s">
        <v>274</v>
      </c>
      <c r="I161" s="13">
        <v>100</v>
      </c>
    </row>
    <row r="162" spans="1:9" x14ac:dyDescent="0.25">
      <c r="A162" t="s">
        <v>2939</v>
      </c>
      <c r="B162" t="s">
        <v>10</v>
      </c>
      <c r="C162" t="s">
        <v>148</v>
      </c>
      <c r="D162" t="s">
        <v>12</v>
      </c>
      <c r="E162">
        <v>2.1</v>
      </c>
      <c r="F162" s="2">
        <v>45013.0000462963</v>
      </c>
      <c r="G162" s="2">
        <v>45281.0000462963</v>
      </c>
      <c r="H162" t="s">
        <v>274</v>
      </c>
      <c r="I162" s="13">
        <v>100</v>
      </c>
    </row>
    <row r="163" spans="1:9" x14ac:dyDescent="0.25">
      <c r="A163" t="s">
        <v>2940</v>
      </c>
      <c r="B163" t="s">
        <v>10</v>
      </c>
      <c r="C163" t="s">
        <v>148</v>
      </c>
      <c r="D163" t="s">
        <v>12</v>
      </c>
      <c r="E163">
        <v>2.1</v>
      </c>
      <c r="F163" s="2">
        <v>45014.0000462963</v>
      </c>
      <c r="G163" s="2">
        <v>45282.0000462963</v>
      </c>
      <c r="H163" t="s">
        <v>274</v>
      </c>
      <c r="I163" s="13">
        <v>100</v>
      </c>
    </row>
    <row r="164" spans="1:9" x14ac:dyDescent="0.25">
      <c r="A164" t="s">
        <v>2941</v>
      </c>
      <c r="B164" t="s">
        <v>10</v>
      </c>
      <c r="C164" t="s">
        <v>148</v>
      </c>
      <c r="D164" t="s">
        <v>12</v>
      </c>
      <c r="E164">
        <v>2.1</v>
      </c>
      <c r="F164" s="2">
        <v>45015.0000462963</v>
      </c>
      <c r="G164" s="2">
        <v>45285.0000462963</v>
      </c>
      <c r="H164" t="s">
        <v>1033</v>
      </c>
      <c r="I164" s="13">
        <v>100</v>
      </c>
    </row>
    <row r="165" spans="1:9" x14ac:dyDescent="0.25">
      <c r="A165" t="s">
        <v>2942</v>
      </c>
      <c r="B165" t="s">
        <v>10</v>
      </c>
      <c r="C165" t="s">
        <v>148</v>
      </c>
      <c r="D165" t="s">
        <v>12</v>
      </c>
      <c r="E165">
        <v>2.1</v>
      </c>
      <c r="F165" s="2">
        <v>45016.0000462963</v>
      </c>
      <c r="G165" s="2">
        <v>45286.0000462963</v>
      </c>
      <c r="H165" t="s">
        <v>1033</v>
      </c>
      <c r="I165" s="13">
        <v>100</v>
      </c>
    </row>
    <row r="166" spans="1:9" x14ac:dyDescent="0.25">
      <c r="A166" t="s">
        <v>2943</v>
      </c>
      <c r="B166" t="s">
        <v>10</v>
      </c>
      <c r="C166" t="s">
        <v>148</v>
      </c>
      <c r="D166" t="s">
        <v>12</v>
      </c>
      <c r="E166">
        <v>1.97</v>
      </c>
      <c r="F166" s="2">
        <v>45106.0000462963</v>
      </c>
      <c r="G166" s="2">
        <v>45289.0000462963</v>
      </c>
      <c r="H166" t="s">
        <v>683</v>
      </c>
      <c r="I166" s="13">
        <v>1000</v>
      </c>
    </row>
    <row r="167" spans="1:9" x14ac:dyDescent="0.25">
      <c r="A167" t="s">
        <v>2944</v>
      </c>
      <c r="B167" t="s">
        <v>10</v>
      </c>
      <c r="C167" t="s">
        <v>148</v>
      </c>
      <c r="D167" t="s">
        <v>12</v>
      </c>
      <c r="E167">
        <v>2.65</v>
      </c>
      <c r="F167" s="2">
        <v>45218.0000462963</v>
      </c>
      <c r="G167" s="2">
        <v>45309.0000462963</v>
      </c>
      <c r="H167" t="s">
        <v>135</v>
      </c>
      <c r="I167" s="13">
        <v>865</v>
      </c>
    </row>
    <row r="168" spans="1:9" x14ac:dyDescent="0.25">
      <c r="A168" t="s">
        <v>2945</v>
      </c>
      <c r="B168" t="s">
        <v>10</v>
      </c>
      <c r="C168" t="s">
        <v>148</v>
      </c>
      <c r="D168" t="s">
        <v>12</v>
      </c>
      <c r="E168">
        <v>2.1</v>
      </c>
      <c r="F168" s="2">
        <v>45056.0000462963</v>
      </c>
      <c r="G168" s="2">
        <v>45324.0000462963</v>
      </c>
      <c r="H168" t="s">
        <v>983</v>
      </c>
      <c r="I168" s="13">
        <v>100</v>
      </c>
    </row>
    <row r="169" spans="1:9" x14ac:dyDescent="0.25">
      <c r="A169" t="s">
        <v>2946</v>
      </c>
      <c r="B169" t="s">
        <v>10</v>
      </c>
      <c r="C169" t="s">
        <v>148</v>
      </c>
      <c r="D169" t="s">
        <v>12</v>
      </c>
      <c r="E169">
        <v>2.1</v>
      </c>
      <c r="F169" s="2">
        <v>45057.0000462963</v>
      </c>
      <c r="G169" s="2">
        <v>45327.0000462963</v>
      </c>
      <c r="H169" t="s">
        <v>983</v>
      </c>
      <c r="I169" s="13">
        <v>100</v>
      </c>
    </row>
    <row r="170" spans="1:9" x14ac:dyDescent="0.25">
      <c r="A170" t="s">
        <v>2947</v>
      </c>
      <c r="B170" t="s">
        <v>10</v>
      </c>
      <c r="C170" t="s">
        <v>148</v>
      </c>
      <c r="D170" t="s">
        <v>12</v>
      </c>
      <c r="E170">
        <v>2.1</v>
      </c>
      <c r="F170" s="2">
        <v>45058.0000462963</v>
      </c>
      <c r="G170" s="2">
        <v>45328.0000462963</v>
      </c>
      <c r="H170" t="s">
        <v>464</v>
      </c>
      <c r="I170" s="13">
        <v>100</v>
      </c>
    </row>
    <row r="171" spans="1:9" x14ac:dyDescent="0.25">
      <c r="A171" t="s">
        <v>2948</v>
      </c>
      <c r="B171" t="s">
        <v>10</v>
      </c>
      <c r="C171" t="s">
        <v>148</v>
      </c>
      <c r="D171" t="s">
        <v>12</v>
      </c>
      <c r="E171">
        <v>2.1</v>
      </c>
      <c r="F171" s="2">
        <v>45068.0000462963</v>
      </c>
      <c r="G171" s="2">
        <v>45338.0000462963</v>
      </c>
      <c r="H171" t="s">
        <v>1072</v>
      </c>
      <c r="I171" s="13">
        <v>100</v>
      </c>
    </row>
    <row r="172" spans="1:9" x14ac:dyDescent="0.25">
      <c r="A172" t="s">
        <v>2949</v>
      </c>
      <c r="B172" t="s">
        <v>10</v>
      </c>
      <c r="C172" t="s">
        <v>148</v>
      </c>
      <c r="D172" t="s">
        <v>12</v>
      </c>
      <c r="E172">
        <v>2.6</v>
      </c>
      <c r="F172" s="2">
        <v>45253.0000462963</v>
      </c>
      <c r="G172" s="2">
        <v>45342.0000462963</v>
      </c>
      <c r="H172" t="s">
        <v>1495</v>
      </c>
      <c r="I172" s="13">
        <v>290</v>
      </c>
    </row>
    <row r="173" spans="1:9" x14ac:dyDescent="0.25">
      <c r="A173" t="s">
        <v>2950</v>
      </c>
      <c r="B173" t="s">
        <v>10</v>
      </c>
      <c r="C173" t="s">
        <v>148</v>
      </c>
      <c r="D173" t="s">
        <v>12</v>
      </c>
      <c r="E173">
        <v>2.4</v>
      </c>
      <c r="F173" s="2">
        <v>45091.0000462963</v>
      </c>
      <c r="G173" s="2">
        <v>45359.0000462963</v>
      </c>
      <c r="H173" t="s">
        <v>1974</v>
      </c>
      <c r="I173" s="13">
        <v>100</v>
      </c>
    </row>
    <row r="174" spans="1:9" x14ac:dyDescent="0.25">
      <c r="A174" t="s">
        <v>2951</v>
      </c>
      <c r="B174" t="s">
        <v>10</v>
      </c>
      <c r="C174" t="s">
        <v>148</v>
      </c>
      <c r="D174" t="s">
        <v>12</v>
      </c>
      <c r="E174">
        <v>2.4</v>
      </c>
      <c r="F174" s="2">
        <v>45096.0000462963</v>
      </c>
      <c r="G174" s="2">
        <v>45366.0000462963</v>
      </c>
      <c r="H174" t="s">
        <v>1445</v>
      </c>
      <c r="I174" s="13">
        <v>100</v>
      </c>
    </row>
    <row r="175" spans="1:9" x14ac:dyDescent="0.25">
      <c r="A175" t="s">
        <v>2952</v>
      </c>
      <c r="B175" t="s">
        <v>10</v>
      </c>
      <c r="C175" t="s">
        <v>148</v>
      </c>
      <c r="D175" t="s">
        <v>12</v>
      </c>
      <c r="E175">
        <v>2.4</v>
      </c>
      <c r="F175" s="2">
        <v>45099.0000462963</v>
      </c>
      <c r="G175" s="2">
        <v>45369.0000462963</v>
      </c>
      <c r="H175" t="s">
        <v>2204</v>
      </c>
      <c r="I175" s="13">
        <v>100</v>
      </c>
    </row>
    <row r="176" spans="1:9" x14ac:dyDescent="0.25">
      <c r="A176" t="s">
        <v>2953</v>
      </c>
      <c r="B176" t="s">
        <v>10</v>
      </c>
      <c r="C176" t="s">
        <v>148</v>
      </c>
      <c r="D176" t="s">
        <v>12</v>
      </c>
      <c r="E176">
        <v>2.4</v>
      </c>
      <c r="F176" s="2">
        <v>45112.0000462963</v>
      </c>
      <c r="G176" s="2">
        <v>45380.0000462963</v>
      </c>
      <c r="H176" t="s">
        <v>1010</v>
      </c>
      <c r="I176" s="13">
        <v>100</v>
      </c>
    </row>
    <row r="177" spans="1:9" x14ac:dyDescent="0.25">
      <c r="A177" t="s">
        <v>2954</v>
      </c>
      <c r="B177" t="s">
        <v>10</v>
      </c>
      <c r="C177" t="s">
        <v>148</v>
      </c>
      <c r="D177" t="s">
        <v>12</v>
      </c>
      <c r="E177">
        <v>2.4</v>
      </c>
      <c r="F177" s="2">
        <v>45113.0000462963</v>
      </c>
      <c r="G177" s="2">
        <v>45383.0000462963</v>
      </c>
      <c r="H177" t="s">
        <v>2159</v>
      </c>
      <c r="I177" s="13">
        <v>100</v>
      </c>
    </row>
    <row r="178" spans="1:9" x14ac:dyDescent="0.25">
      <c r="A178" t="s">
        <v>2955</v>
      </c>
      <c r="B178" t="s">
        <v>10</v>
      </c>
      <c r="C178" t="s">
        <v>148</v>
      </c>
      <c r="D178" t="s">
        <v>12</v>
      </c>
      <c r="E178">
        <v>2.4</v>
      </c>
      <c r="F178" s="2">
        <v>45114.0000462963</v>
      </c>
      <c r="G178" s="2">
        <v>45384.0000462963</v>
      </c>
      <c r="H178" t="s">
        <v>2159</v>
      </c>
      <c r="I178" s="13">
        <v>100</v>
      </c>
    </row>
    <row r="179" spans="1:9" x14ac:dyDescent="0.25">
      <c r="A179" t="s">
        <v>2956</v>
      </c>
      <c r="B179" t="s">
        <v>10</v>
      </c>
      <c r="C179" t="s">
        <v>148</v>
      </c>
      <c r="D179" t="s">
        <v>12</v>
      </c>
      <c r="E179">
        <v>2.5</v>
      </c>
      <c r="F179" s="2">
        <v>45254.0000462963</v>
      </c>
      <c r="G179" s="2">
        <v>45406.0000462963</v>
      </c>
      <c r="H179" t="s">
        <v>1036</v>
      </c>
      <c r="I179" s="13">
        <v>500</v>
      </c>
    </row>
    <row r="180" spans="1:9" x14ac:dyDescent="0.25">
      <c r="A180" t="s">
        <v>2957</v>
      </c>
      <c r="B180" t="s">
        <v>10</v>
      </c>
      <c r="C180" t="s">
        <v>148</v>
      </c>
      <c r="D180" t="s">
        <v>12</v>
      </c>
      <c r="E180">
        <v>2.7</v>
      </c>
      <c r="F180" s="2">
        <v>45253.0000462963</v>
      </c>
      <c r="G180" s="2">
        <v>45435.0000462963</v>
      </c>
      <c r="H180" t="s">
        <v>603</v>
      </c>
      <c r="I180" s="13">
        <v>622</v>
      </c>
    </row>
    <row r="181" spans="1:9" x14ac:dyDescent="0.25">
      <c r="A181" t="s">
        <v>2958</v>
      </c>
      <c r="B181" t="s">
        <v>10</v>
      </c>
      <c r="C181" t="s">
        <v>1008</v>
      </c>
      <c r="D181" t="s">
        <v>156</v>
      </c>
      <c r="E181">
        <v>0</v>
      </c>
      <c r="F181" s="2">
        <v>45273.0000462963</v>
      </c>
      <c r="G181" s="2">
        <v>45287.0000462963</v>
      </c>
      <c r="H181" t="s">
        <v>1033</v>
      </c>
      <c r="I181" s="13">
        <v>1100</v>
      </c>
    </row>
    <row r="182" spans="1:9" x14ac:dyDescent="0.25">
      <c r="A182" t="s">
        <v>2959</v>
      </c>
      <c r="B182" t="s">
        <v>10</v>
      </c>
      <c r="C182" t="s">
        <v>1008</v>
      </c>
      <c r="D182" t="s">
        <v>156</v>
      </c>
      <c r="E182">
        <v>0</v>
      </c>
      <c r="F182" s="2">
        <v>45274.0000462963</v>
      </c>
      <c r="G182" s="2">
        <v>45287.0000462963</v>
      </c>
      <c r="H182" t="s">
        <v>1033</v>
      </c>
      <c r="I182" s="13">
        <v>1200</v>
      </c>
    </row>
    <row r="183" spans="1:9" x14ac:dyDescent="0.25">
      <c r="A183" t="s">
        <v>2960</v>
      </c>
      <c r="B183" t="s">
        <v>10</v>
      </c>
      <c r="C183" t="s">
        <v>1008</v>
      </c>
      <c r="D183" t="s">
        <v>156</v>
      </c>
      <c r="E183">
        <v>0</v>
      </c>
      <c r="F183" s="2">
        <v>45274.0000462963</v>
      </c>
      <c r="G183" s="2">
        <v>45288.0000462963</v>
      </c>
      <c r="H183" t="s">
        <v>683</v>
      </c>
      <c r="I183" s="13">
        <v>500</v>
      </c>
    </row>
    <row r="184" spans="1:9" x14ac:dyDescent="0.25">
      <c r="A184" t="s">
        <v>2961</v>
      </c>
      <c r="B184" t="s">
        <v>10</v>
      </c>
      <c r="C184" t="s">
        <v>1008</v>
      </c>
      <c r="D184" t="s">
        <v>156</v>
      </c>
      <c r="E184">
        <v>0</v>
      </c>
      <c r="F184" s="2">
        <v>45275.0000462963</v>
      </c>
      <c r="G184" s="2">
        <v>45288.0000462963</v>
      </c>
      <c r="H184" t="s">
        <v>683</v>
      </c>
      <c r="I184" s="13">
        <v>600</v>
      </c>
    </row>
    <row r="185" spans="1:9" x14ac:dyDescent="0.25">
      <c r="A185" t="s">
        <v>2962</v>
      </c>
      <c r="B185" t="s">
        <v>10</v>
      </c>
      <c r="C185" t="s">
        <v>1008</v>
      </c>
      <c r="D185" t="s">
        <v>156</v>
      </c>
      <c r="E185">
        <v>0</v>
      </c>
      <c r="F185" s="2">
        <v>45274.0000462963</v>
      </c>
      <c r="G185" s="2">
        <v>45295.0000462963</v>
      </c>
      <c r="H185" t="s">
        <v>2830</v>
      </c>
      <c r="I185" s="13">
        <v>500</v>
      </c>
    </row>
    <row r="186" spans="1:9" x14ac:dyDescent="0.25">
      <c r="A186" t="s">
        <v>2963</v>
      </c>
      <c r="B186" t="s">
        <v>10</v>
      </c>
      <c r="C186" t="s">
        <v>1008</v>
      </c>
      <c r="D186" t="s">
        <v>156</v>
      </c>
      <c r="E186">
        <v>0</v>
      </c>
      <c r="F186" s="2">
        <v>45266.0000462963</v>
      </c>
      <c r="G186" s="2">
        <v>45296.0000462963</v>
      </c>
      <c r="H186" t="s">
        <v>2830</v>
      </c>
      <c r="I186" s="13">
        <v>80</v>
      </c>
    </row>
    <row r="187" spans="1:9" x14ac:dyDescent="0.25">
      <c r="A187" t="s">
        <v>2964</v>
      </c>
      <c r="B187" t="s">
        <v>10</v>
      </c>
      <c r="C187" t="s">
        <v>1604</v>
      </c>
      <c r="D187" t="s">
        <v>156</v>
      </c>
      <c r="E187">
        <v>0</v>
      </c>
      <c r="F187" s="2">
        <v>45191.0000462963</v>
      </c>
      <c r="G187" s="2">
        <v>45378.0000462963</v>
      </c>
      <c r="H187" t="s">
        <v>518</v>
      </c>
      <c r="I187" s="13">
        <v>250</v>
      </c>
    </row>
    <row r="188" spans="1:9" x14ac:dyDescent="0.25">
      <c r="A188" t="s">
        <v>2965</v>
      </c>
      <c r="B188" t="s">
        <v>10</v>
      </c>
      <c r="C188" t="s">
        <v>1604</v>
      </c>
      <c r="D188" t="s">
        <v>156</v>
      </c>
      <c r="E188">
        <v>0</v>
      </c>
      <c r="F188" s="2">
        <v>45225.0000462963</v>
      </c>
      <c r="G188" s="2">
        <v>45405.0000462963</v>
      </c>
      <c r="H188" t="s">
        <v>1036</v>
      </c>
      <c r="I188" s="13">
        <v>50</v>
      </c>
    </row>
    <row r="189" spans="1:9" x14ac:dyDescent="0.25">
      <c r="A189" t="s">
        <v>2966</v>
      </c>
      <c r="B189" t="s">
        <v>10</v>
      </c>
      <c r="C189" t="s">
        <v>183</v>
      </c>
      <c r="D189" t="s">
        <v>156</v>
      </c>
      <c r="E189">
        <v>0</v>
      </c>
      <c r="F189" s="2">
        <v>45273.0000462963</v>
      </c>
      <c r="G189" s="2">
        <v>45541.0000462963</v>
      </c>
      <c r="H189" t="s">
        <v>478</v>
      </c>
      <c r="I189" s="13">
        <v>50</v>
      </c>
    </row>
    <row r="190" spans="1:9" x14ac:dyDescent="0.25">
      <c r="A190" t="s">
        <v>2967</v>
      </c>
      <c r="B190" t="s">
        <v>10</v>
      </c>
      <c r="C190" t="s">
        <v>60</v>
      </c>
      <c r="D190" t="s">
        <v>156</v>
      </c>
      <c r="E190">
        <v>0</v>
      </c>
      <c r="F190" s="2">
        <v>45198.0000462963</v>
      </c>
      <c r="G190" s="2">
        <v>45288.0000462963</v>
      </c>
      <c r="H190" t="s">
        <v>683</v>
      </c>
      <c r="I190" s="13">
        <v>150</v>
      </c>
    </row>
    <row r="191" spans="1:9" x14ac:dyDescent="0.25">
      <c r="A191" t="s">
        <v>2968</v>
      </c>
      <c r="B191" t="s">
        <v>10</v>
      </c>
      <c r="C191" t="s">
        <v>60</v>
      </c>
      <c r="D191" t="s">
        <v>156</v>
      </c>
      <c r="E191">
        <v>0</v>
      </c>
      <c r="F191" s="2">
        <v>45245.0000462963</v>
      </c>
      <c r="G191" s="2">
        <v>45295.0000462963</v>
      </c>
      <c r="H191" t="s">
        <v>2830</v>
      </c>
      <c r="I191" s="13">
        <v>100</v>
      </c>
    </row>
    <row r="192" spans="1:9" x14ac:dyDescent="0.25">
      <c r="A192" t="s">
        <v>2969</v>
      </c>
      <c r="B192" t="s">
        <v>10</v>
      </c>
      <c r="C192" t="s">
        <v>60</v>
      </c>
      <c r="D192" t="s">
        <v>156</v>
      </c>
      <c r="E192">
        <v>0</v>
      </c>
      <c r="F192" s="2">
        <v>45134.0000462963</v>
      </c>
      <c r="G192" s="2">
        <v>45322.0000462963</v>
      </c>
      <c r="H192" t="s">
        <v>981</v>
      </c>
      <c r="I192" s="13">
        <v>250</v>
      </c>
    </row>
    <row r="193" spans="1:9" x14ac:dyDescent="0.25">
      <c r="A193" t="s">
        <v>2970</v>
      </c>
      <c r="B193" t="s">
        <v>10</v>
      </c>
      <c r="C193" t="s">
        <v>60</v>
      </c>
      <c r="D193" t="s">
        <v>156</v>
      </c>
      <c r="E193">
        <v>0</v>
      </c>
      <c r="F193" s="2">
        <v>45233.0000462963</v>
      </c>
      <c r="G193" s="2">
        <v>45415.0000462963</v>
      </c>
      <c r="H193" t="s">
        <v>189</v>
      </c>
      <c r="I193" s="13">
        <v>200</v>
      </c>
    </row>
    <row r="194" spans="1:9" x14ac:dyDescent="0.25">
      <c r="A194" t="s">
        <v>2971</v>
      </c>
      <c r="B194" t="s">
        <v>10</v>
      </c>
      <c r="C194" t="s">
        <v>349</v>
      </c>
      <c r="D194" t="s">
        <v>156</v>
      </c>
      <c r="E194">
        <v>0</v>
      </c>
      <c r="F194" s="2">
        <v>45232.0000462963</v>
      </c>
      <c r="G194" s="2">
        <v>45323.0000462963</v>
      </c>
      <c r="H194" t="s">
        <v>981</v>
      </c>
      <c r="I194" s="13">
        <v>1000</v>
      </c>
    </row>
    <row r="195" spans="1:9" x14ac:dyDescent="0.25">
      <c r="A195" t="s">
        <v>2972</v>
      </c>
      <c r="B195" t="s">
        <v>10</v>
      </c>
      <c r="C195" t="s">
        <v>349</v>
      </c>
      <c r="D195" t="s">
        <v>156</v>
      </c>
      <c r="E195">
        <v>0</v>
      </c>
      <c r="F195" s="2">
        <v>45250.0000462963</v>
      </c>
      <c r="G195" s="2">
        <v>45337.0000462963</v>
      </c>
      <c r="H195" t="s">
        <v>1072</v>
      </c>
      <c r="I195" s="13">
        <v>1000</v>
      </c>
    </row>
    <row r="196" spans="1:9" x14ac:dyDescent="0.25">
      <c r="A196" t="s">
        <v>2973</v>
      </c>
      <c r="B196" t="s">
        <v>10</v>
      </c>
      <c r="C196" t="s">
        <v>349</v>
      </c>
      <c r="D196" t="s">
        <v>156</v>
      </c>
      <c r="E196">
        <v>0</v>
      </c>
      <c r="F196" s="2">
        <v>45260.0000462963</v>
      </c>
      <c r="G196" s="2">
        <v>45351.0000462963</v>
      </c>
      <c r="H196" t="s">
        <v>1369</v>
      </c>
      <c r="I196" s="13">
        <v>1000</v>
      </c>
    </row>
    <row r="197" spans="1:9" x14ac:dyDescent="0.25">
      <c r="A197" t="s">
        <v>2974</v>
      </c>
      <c r="B197" t="s">
        <v>10</v>
      </c>
      <c r="C197" t="s">
        <v>349</v>
      </c>
      <c r="D197" t="s">
        <v>156</v>
      </c>
      <c r="E197">
        <v>0</v>
      </c>
      <c r="F197" s="2">
        <v>45264.0000462963</v>
      </c>
      <c r="G197" s="2">
        <v>45351.0000462963</v>
      </c>
      <c r="H197" t="s">
        <v>1369</v>
      </c>
      <c r="I197" s="13">
        <v>2000</v>
      </c>
    </row>
    <row r="198" spans="1:9" x14ac:dyDescent="0.25">
      <c r="A198" t="s">
        <v>2975</v>
      </c>
      <c r="B198" t="s">
        <v>10</v>
      </c>
      <c r="C198" t="s">
        <v>1640</v>
      </c>
      <c r="D198" t="s">
        <v>156</v>
      </c>
      <c r="E198">
        <v>0</v>
      </c>
      <c r="F198" s="2">
        <v>45107.0000462963</v>
      </c>
      <c r="G198" s="2">
        <v>45302.0000462963</v>
      </c>
      <c r="H198" t="s">
        <v>1353</v>
      </c>
      <c r="I198" s="13">
        <v>662</v>
      </c>
    </row>
    <row r="199" spans="1:9" x14ac:dyDescent="0.25">
      <c r="A199" t="s">
        <v>2976</v>
      </c>
      <c r="B199" t="s">
        <v>10</v>
      </c>
      <c r="C199" t="s">
        <v>1640</v>
      </c>
      <c r="D199" t="s">
        <v>156</v>
      </c>
      <c r="E199">
        <v>0</v>
      </c>
      <c r="F199" s="2">
        <v>45215.0000462963</v>
      </c>
      <c r="G199" s="2">
        <v>45307.0000462963</v>
      </c>
      <c r="H199" t="s">
        <v>135</v>
      </c>
      <c r="I199" s="13">
        <v>1000</v>
      </c>
    </row>
    <row r="200" spans="1:9" x14ac:dyDescent="0.25">
      <c r="A200" t="s">
        <v>2977</v>
      </c>
      <c r="B200" t="s">
        <v>10</v>
      </c>
      <c r="C200" t="s">
        <v>1640</v>
      </c>
      <c r="D200" t="s">
        <v>156</v>
      </c>
      <c r="E200">
        <v>0</v>
      </c>
      <c r="F200" s="2">
        <v>45141.0000462963</v>
      </c>
      <c r="G200" s="2">
        <v>45337.0000462963</v>
      </c>
      <c r="H200" t="s">
        <v>1072</v>
      </c>
      <c r="I200" s="13">
        <v>500</v>
      </c>
    </row>
    <row r="201" spans="1:9" x14ac:dyDescent="0.25">
      <c r="A201" t="s">
        <v>2978</v>
      </c>
      <c r="B201" t="s">
        <v>10</v>
      </c>
      <c r="C201" t="s">
        <v>1640</v>
      </c>
      <c r="D201" t="s">
        <v>156</v>
      </c>
      <c r="E201">
        <v>0</v>
      </c>
      <c r="F201" s="2">
        <v>45168.0000462963</v>
      </c>
      <c r="G201" s="2">
        <v>45349.0000462963</v>
      </c>
      <c r="H201" t="s">
        <v>1250</v>
      </c>
      <c r="I201" s="13">
        <v>500</v>
      </c>
    </row>
    <row r="202" spans="1:9" x14ac:dyDescent="0.25">
      <c r="A202" t="s">
        <v>2979</v>
      </c>
      <c r="B202" t="s">
        <v>10</v>
      </c>
      <c r="C202" t="s">
        <v>1640</v>
      </c>
      <c r="D202" t="s">
        <v>156</v>
      </c>
      <c r="E202">
        <v>0</v>
      </c>
      <c r="F202" s="2">
        <v>45191.0000462963</v>
      </c>
      <c r="G202" s="2">
        <v>45378.0000462963</v>
      </c>
      <c r="H202" t="s">
        <v>518</v>
      </c>
      <c r="I202" s="13">
        <v>550</v>
      </c>
    </row>
    <row r="203" spans="1:9" x14ac:dyDescent="0.25">
      <c r="A203" t="s">
        <v>2980</v>
      </c>
      <c r="B203" t="s">
        <v>10</v>
      </c>
      <c r="C203" t="s">
        <v>1640</v>
      </c>
      <c r="D203" t="s">
        <v>156</v>
      </c>
      <c r="E203">
        <v>0</v>
      </c>
      <c r="F203" s="2">
        <v>45266.0000462963</v>
      </c>
      <c r="G203" s="2">
        <v>45386.0000462963</v>
      </c>
      <c r="H203" t="s">
        <v>1783</v>
      </c>
      <c r="I203" s="13">
        <v>1000</v>
      </c>
    </row>
    <row r="204" spans="1:9" x14ac:dyDescent="0.25">
      <c r="A204" t="s">
        <v>2981</v>
      </c>
      <c r="B204" t="s">
        <v>10</v>
      </c>
      <c r="C204" t="s">
        <v>1640</v>
      </c>
      <c r="D204" t="s">
        <v>156</v>
      </c>
      <c r="E204">
        <v>0</v>
      </c>
      <c r="F204" s="2">
        <v>45205.0000462963</v>
      </c>
      <c r="G204" s="2">
        <v>45392.0000462963</v>
      </c>
      <c r="H204" t="s">
        <v>276</v>
      </c>
      <c r="I204" s="13">
        <v>300</v>
      </c>
    </row>
    <row r="205" spans="1:9" x14ac:dyDescent="0.25">
      <c r="A205" t="s">
        <v>2982</v>
      </c>
      <c r="B205" t="s">
        <v>10</v>
      </c>
      <c r="C205" t="s">
        <v>1640</v>
      </c>
      <c r="D205" t="s">
        <v>156</v>
      </c>
      <c r="E205">
        <v>0</v>
      </c>
      <c r="F205" s="2">
        <v>45218.0000462963</v>
      </c>
      <c r="G205" s="2">
        <v>45400.0000462963</v>
      </c>
      <c r="H205" t="s">
        <v>2791</v>
      </c>
      <c r="I205" s="13">
        <v>120</v>
      </c>
    </row>
    <row r="206" spans="1:9" x14ac:dyDescent="0.25">
      <c r="A206" t="s">
        <v>2983</v>
      </c>
      <c r="B206" t="s">
        <v>10</v>
      </c>
      <c r="C206" t="s">
        <v>1640</v>
      </c>
      <c r="D206" t="s">
        <v>156</v>
      </c>
      <c r="E206">
        <v>0</v>
      </c>
      <c r="F206" s="2">
        <v>45226.0000462963</v>
      </c>
      <c r="G206" s="2">
        <v>45411.0000462963</v>
      </c>
      <c r="H206" t="s">
        <v>278</v>
      </c>
      <c r="I206" s="13">
        <v>300</v>
      </c>
    </row>
    <row r="207" spans="1:9" x14ac:dyDescent="0.25">
      <c r="A207" t="s">
        <v>2984</v>
      </c>
      <c r="B207" t="s">
        <v>10</v>
      </c>
      <c r="C207" t="s">
        <v>1640</v>
      </c>
      <c r="D207" t="s">
        <v>156</v>
      </c>
      <c r="E207">
        <v>0</v>
      </c>
      <c r="F207" s="2">
        <v>45240.0000462963</v>
      </c>
      <c r="G207" s="2">
        <v>45427.0000462963</v>
      </c>
      <c r="H207" t="s">
        <v>1943</v>
      </c>
      <c r="I207" s="13">
        <v>360</v>
      </c>
    </row>
    <row r="208" spans="1:9" x14ac:dyDescent="0.25">
      <c r="A208" t="s">
        <v>2985</v>
      </c>
      <c r="B208" t="s">
        <v>10</v>
      </c>
      <c r="C208" t="s">
        <v>1640</v>
      </c>
      <c r="D208" t="s">
        <v>156</v>
      </c>
      <c r="E208">
        <v>0</v>
      </c>
      <c r="F208" s="2">
        <v>45272.0000462963</v>
      </c>
      <c r="G208" s="2">
        <v>45454.0000462963</v>
      </c>
      <c r="H208" t="s">
        <v>476</v>
      </c>
      <c r="I208" s="13">
        <v>1500</v>
      </c>
    </row>
    <row r="209" spans="1:9" x14ac:dyDescent="0.25">
      <c r="A209" t="s">
        <v>2986</v>
      </c>
      <c r="B209" t="s">
        <v>10</v>
      </c>
      <c r="C209" t="s">
        <v>1640</v>
      </c>
      <c r="D209" t="s">
        <v>156</v>
      </c>
      <c r="E209">
        <v>0</v>
      </c>
      <c r="F209" s="2">
        <v>45191.0000462963</v>
      </c>
      <c r="G209" s="2">
        <v>45461.0000462963</v>
      </c>
      <c r="H209" t="s">
        <v>178</v>
      </c>
      <c r="I209" s="13">
        <v>500</v>
      </c>
    </row>
    <row r="210" spans="1:9" x14ac:dyDescent="0.25">
      <c r="A210" t="s">
        <v>2987</v>
      </c>
      <c r="B210" t="s">
        <v>10</v>
      </c>
      <c r="C210" t="s">
        <v>2988</v>
      </c>
      <c r="D210" t="s">
        <v>156</v>
      </c>
      <c r="E210">
        <v>0</v>
      </c>
      <c r="F210" s="2">
        <v>45215.0000462963</v>
      </c>
      <c r="G210" s="2">
        <v>45306.0000462963</v>
      </c>
      <c r="H210" t="s">
        <v>135</v>
      </c>
      <c r="I210" s="13">
        <v>1200</v>
      </c>
    </row>
    <row r="211" spans="1:9" x14ac:dyDescent="0.25">
      <c r="A211" t="s">
        <v>2989</v>
      </c>
      <c r="B211" t="s">
        <v>10</v>
      </c>
      <c r="C211" t="s">
        <v>2988</v>
      </c>
      <c r="D211" t="s">
        <v>156</v>
      </c>
      <c r="E211">
        <v>0</v>
      </c>
      <c r="F211" s="2">
        <v>45239.0000462963</v>
      </c>
      <c r="G211" s="2">
        <v>45330.0000462963</v>
      </c>
      <c r="H211" t="s">
        <v>464</v>
      </c>
      <c r="I211" s="13">
        <v>1500</v>
      </c>
    </row>
    <row r="212" spans="1:9" x14ac:dyDescent="0.25">
      <c r="A212" t="s">
        <v>2990</v>
      </c>
      <c r="B212" t="s">
        <v>10</v>
      </c>
      <c r="C212" t="s">
        <v>2988</v>
      </c>
      <c r="D212" t="s">
        <v>156</v>
      </c>
      <c r="E212">
        <v>0</v>
      </c>
      <c r="F212" s="2">
        <v>45268.0000462963</v>
      </c>
      <c r="G212" s="2">
        <v>45359.0000462963</v>
      </c>
      <c r="H212" t="s">
        <v>1974</v>
      </c>
      <c r="I212" s="13">
        <v>1000</v>
      </c>
    </row>
    <row r="213" spans="1:9" x14ac:dyDescent="0.25">
      <c r="A213" t="s">
        <v>2991</v>
      </c>
      <c r="B213" t="s">
        <v>10</v>
      </c>
      <c r="C213" t="s">
        <v>2988</v>
      </c>
      <c r="D213" t="s">
        <v>156</v>
      </c>
      <c r="E213">
        <v>0</v>
      </c>
      <c r="F213" s="2">
        <v>45239.0000462963</v>
      </c>
      <c r="G213" s="2">
        <v>45421.0000462963</v>
      </c>
      <c r="H213" t="s">
        <v>474</v>
      </c>
      <c r="I213" s="13">
        <v>400</v>
      </c>
    </row>
    <row r="214" spans="1:9" x14ac:dyDescent="0.25">
      <c r="A214" t="s">
        <v>2992</v>
      </c>
      <c r="B214" t="s">
        <v>10</v>
      </c>
      <c r="C214" t="s">
        <v>2988</v>
      </c>
      <c r="D214" t="s">
        <v>156</v>
      </c>
      <c r="E214">
        <v>0</v>
      </c>
      <c r="F214" s="2">
        <v>45254.0000462963</v>
      </c>
      <c r="G214" s="2">
        <v>45435.0000462963</v>
      </c>
      <c r="H214" t="s">
        <v>603</v>
      </c>
      <c r="I214" s="13">
        <v>100</v>
      </c>
    </row>
    <row r="215" spans="1:9" x14ac:dyDescent="0.25">
      <c r="A215" t="s">
        <v>2993</v>
      </c>
      <c r="B215" t="s">
        <v>10</v>
      </c>
      <c r="C215" t="s">
        <v>2988</v>
      </c>
      <c r="D215" t="s">
        <v>156</v>
      </c>
      <c r="E215">
        <v>0</v>
      </c>
      <c r="F215" s="2">
        <v>45254.0000462963</v>
      </c>
      <c r="G215" s="2">
        <v>45441.0000462963</v>
      </c>
      <c r="H215" t="s">
        <v>2813</v>
      </c>
      <c r="I215" s="13">
        <v>400</v>
      </c>
    </row>
    <row r="216" spans="1:9" x14ac:dyDescent="0.25">
      <c r="A216" t="s">
        <v>2994</v>
      </c>
      <c r="B216" t="s">
        <v>10</v>
      </c>
      <c r="C216" t="s">
        <v>2988</v>
      </c>
      <c r="D216" t="s">
        <v>156</v>
      </c>
      <c r="E216">
        <v>0</v>
      </c>
      <c r="F216" s="2">
        <v>45261.0000462963</v>
      </c>
      <c r="G216" s="2">
        <v>45448.0000462963</v>
      </c>
      <c r="H216" t="s">
        <v>547</v>
      </c>
      <c r="I216" s="13">
        <v>400</v>
      </c>
    </row>
    <row r="217" spans="1:9" x14ac:dyDescent="0.25">
      <c r="A217" t="s">
        <v>2995</v>
      </c>
      <c r="B217" t="s">
        <v>469</v>
      </c>
      <c r="C217" t="s">
        <v>469</v>
      </c>
      <c r="D217" t="s">
        <v>156</v>
      </c>
      <c r="E217">
        <v>0</v>
      </c>
      <c r="F217" s="2">
        <v>45268.0000462963</v>
      </c>
      <c r="G217" s="2">
        <v>45358.0000462963</v>
      </c>
      <c r="H217" t="s">
        <v>1974</v>
      </c>
      <c r="I217" s="13">
        <v>500</v>
      </c>
    </row>
    <row r="218" spans="1:9" x14ac:dyDescent="0.25">
      <c r="A218" t="s">
        <v>2996</v>
      </c>
      <c r="B218" t="s">
        <v>10</v>
      </c>
      <c r="C218" t="s">
        <v>469</v>
      </c>
      <c r="D218" t="s">
        <v>156</v>
      </c>
      <c r="E218">
        <v>0</v>
      </c>
      <c r="F218" s="2">
        <v>45273.0000462963</v>
      </c>
      <c r="G218" s="2">
        <v>45363.0000462963</v>
      </c>
      <c r="H218" t="s">
        <v>236</v>
      </c>
      <c r="I218" s="13">
        <v>550</v>
      </c>
    </row>
    <row r="219" spans="1:9" x14ac:dyDescent="0.25">
      <c r="A219" t="s">
        <v>2997</v>
      </c>
      <c r="B219" t="s">
        <v>10</v>
      </c>
      <c r="C219" t="s">
        <v>469</v>
      </c>
      <c r="D219" t="s">
        <v>156</v>
      </c>
      <c r="E219">
        <v>0</v>
      </c>
      <c r="F219" s="2">
        <v>45275.0000462963</v>
      </c>
      <c r="G219" s="2">
        <v>45454.0000462963</v>
      </c>
      <c r="H219" t="s">
        <v>476</v>
      </c>
      <c r="I219" s="13">
        <v>50</v>
      </c>
    </row>
    <row r="220" spans="1:9" x14ac:dyDescent="0.25">
      <c r="A220" t="s">
        <v>2998</v>
      </c>
      <c r="B220" t="s">
        <v>10</v>
      </c>
      <c r="C220" t="s">
        <v>148</v>
      </c>
      <c r="D220" t="s">
        <v>156</v>
      </c>
      <c r="E220">
        <v>0</v>
      </c>
      <c r="F220" s="2">
        <v>45204.0000462963</v>
      </c>
      <c r="G220" s="2">
        <v>45294.0000462963</v>
      </c>
      <c r="H220" t="s">
        <v>2999</v>
      </c>
      <c r="I220" s="13">
        <v>1500</v>
      </c>
    </row>
    <row r="221" spans="1:9" x14ac:dyDescent="0.25">
      <c r="A221" t="s">
        <v>3000</v>
      </c>
      <c r="B221" t="s">
        <v>10</v>
      </c>
      <c r="C221" t="s">
        <v>148</v>
      </c>
      <c r="D221" t="s">
        <v>156</v>
      </c>
      <c r="E221">
        <v>0</v>
      </c>
      <c r="F221" s="2">
        <v>45203.0000462963</v>
      </c>
      <c r="G221" s="2">
        <v>45295.0000462963</v>
      </c>
      <c r="H221" t="s">
        <v>2830</v>
      </c>
      <c r="I221" s="13">
        <v>1000</v>
      </c>
    </row>
    <row r="222" spans="1:9" x14ac:dyDescent="0.25">
      <c r="A222" t="s">
        <v>3001</v>
      </c>
      <c r="B222" t="s">
        <v>10</v>
      </c>
      <c r="C222" t="s">
        <v>148</v>
      </c>
      <c r="D222" t="s">
        <v>156</v>
      </c>
      <c r="E222">
        <v>0</v>
      </c>
      <c r="F222" s="2">
        <v>45209.0000462963</v>
      </c>
      <c r="G222" s="2">
        <v>45299.0000462963</v>
      </c>
      <c r="H222" t="s">
        <v>13</v>
      </c>
      <c r="I222" s="13">
        <v>1000</v>
      </c>
    </row>
    <row r="223" spans="1:9" x14ac:dyDescent="0.25">
      <c r="A223" t="s">
        <v>3002</v>
      </c>
      <c r="B223" t="s">
        <v>10</v>
      </c>
      <c r="C223" t="s">
        <v>148</v>
      </c>
      <c r="D223" t="s">
        <v>156</v>
      </c>
      <c r="E223">
        <v>0</v>
      </c>
      <c r="F223" s="2">
        <v>45100.0000462963</v>
      </c>
      <c r="G223" s="2">
        <v>45301.0000462963</v>
      </c>
      <c r="H223" t="s">
        <v>13</v>
      </c>
      <c r="I223" s="13">
        <v>1000</v>
      </c>
    </row>
    <row r="224" spans="1:9" x14ac:dyDescent="0.25">
      <c r="A224" t="s">
        <v>3003</v>
      </c>
      <c r="B224" t="s">
        <v>10</v>
      </c>
      <c r="C224" t="s">
        <v>148</v>
      </c>
      <c r="D224" t="s">
        <v>156</v>
      </c>
      <c r="E224">
        <v>0</v>
      </c>
      <c r="F224" s="2">
        <v>45215.0000462963</v>
      </c>
      <c r="G224" s="2">
        <v>45303.0000462963</v>
      </c>
      <c r="H224" t="s">
        <v>1353</v>
      </c>
      <c r="I224" s="13">
        <v>1500</v>
      </c>
    </row>
    <row r="225" spans="1:9" x14ac:dyDescent="0.25">
      <c r="A225" t="s">
        <v>3004</v>
      </c>
      <c r="B225" t="s">
        <v>10</v>
      </c>
      <c r="C225" t="s">
        <v>148</v>
      </c>
      <c r="D225" t="s">
        <v>156</v>
      </c>
      <c r="E225">
        <v>0</v>
      </c>
      <c r="F225" s="2">
        <v>45223.0000462963</v>
      </c>
      <c r="G225" s="2">
        <v>45309.0000462963</v>
      </c>
      <c r="H225" t="s">
        <v>135</v>
      </c>
      <c r="I225" s="13">
        <v>1700</v>
      </c>
    </row>
    <row r="226" spans="1:9" x14ac:dyDescent="0.25">
      <c r="A226" t="s">
        <v>3005</v>
      </c>
      <c r="B226" t="s">
        <v>10</v>
      </c>
      <c r="C226" t="s">
        <v>148</v>
      </c>
      <c r="D226" t="s">
        <v>156</v>
      </c>
      <c r="E226">
        <v>0</v>
      </c>
      <c r="F226" s="2">
        <v>45237.0000462963</v>
      </c>
      <c r="G226" s="2">
        <v>45327.0000462963</v>
      </c>
      <c r="H226" t="s">
        <v>983</v>
      </c>
      <c r="I226" s="13">
        <v>500</v>
      </c>
    </row>
    <row r="227" spans="1:9" x14ac:dyDescent="0.25">
      <c r="A227" t="s">
        <v>3006</v>
      </c>
      <c r="B227" t="s">
        <v>10</v>
      </c>
      <c r="C227" t="s">
        <v>148</v>
      </c>
      <c r="D227" t="s">
        <v>156</v>
      </c>
      <c r="E227">
        <v>0</v>
      </c>
      <c r="F227" s="2">
        <v>45238.0000462963</v>
      </c>
      <c r="G227" s="2">
        <v>45327.0000462963</v>
      </c>
      <c r="H227" t="s">
        <v>983</v>
      </c>
      <c r="I227" s="13">
        <v>1000</v>
      </c>
    </row>
    <row r="228" spans="1:9" x14ac:dyDescent="0.25">
      <c r="A228" t="s">
        <v>3007</v>
      </c>
      <c r="B228" t="s">
        <v>10</v>
      </c>
      <c r="C228" t="s">
        <v>148</v>
      </c>
      <c r="D228" t="s">
        <v>156</v>
      </c>
      <c r="E228">
        <v>0</v>
      </c>
      <c r="F228" s="2">
        <v>45245.0000462963</v>
      </c>
      <c r="G228" s="2">
        <v>45334.0000462963</v>
      </c>
      <c r="H228" t="s">
        <v>1355</v>
      </c>
      <c r="I228" s="13">
        <v>1000</v>
      </c>
    </row>
    <row r="229" spans="1:9" x14ac:dyDescent="0.25">
      <c r="A229" t="s">
        <v>3008</v>
      </c>
      <c r="B229" t="s">
        <v>10</v>
      </c>
      <c r="C229" t="s">
        <v>148</v>
      </c>
      <c r="D229" t="s">
        <v>156</v>
      </c>
      <c r="E229">
        <v>0</v>
      </c>
      <c r="F229" s="2">
        <v>45159.0000462963</v>
      </c>
      <c r="G229" s="2">
        <v>45343.0000462963</v>
      </c>
      <c r="H229" t="s">
        <v>1495</v>
      </c>
      <c r="I229" s="13">
        <v>900</v>
      </c>
    </row>
    <row r="230" spans="1:9" x14ac:dyDescent="0.25">
      <c r="A230" t="s">
        <v>3009</v>
      </c>
      <c r="B230" t="s">
        <v>10</v>
      </c>
      <c r="C230" t="s">
        <v>148</v>
      </c>
      <c r="D230" t="s">
        <v>156</v>
      </c>
      <c r="E230">
        <v>0</v>
      </c>
      <c r="F230" s="2">
        <v>45162.0000462963</v>
      </c>
      <c r="G230" s="2">
        <v>45350.0000462963</v>
      </c>
      <c r="H230" t="s">
        <v>1369</v>
      </c>
      <c r="I230" s="13">
        <v>200</v>
      </c>
    </row>
    <row r="231" spans="1:9" x14ac:dyDescent="0.25">
      <c r="A231" t="s">
        <v>3010</v>
      </c>
      <c r="B231" t="s">
        <v>10</v>
      </c>
      <c r="C231" t="s">
        <v>148</v>
      </c>
      <c r="D231" t="s">
        <v>156</v>
      </c>
      <c r="E231">
        <v>0</v>
      </c>
      <c r="F231" s="2">
        <v>45170.0000462963</v>
      </c>
      <c r="G231" s="2">
        <v>45357.0000462963</v>
      </c>
      <c r="H231" t="s">
        <v>1974</v>
      </c>
      <c r="I231" s="13">
        <v>500</v>
      </c>
    </row>
    <row r="232" spans="1:9" x14ac:dyDescent="0.25">
      <c r="A232" t="s">
        <v>3011</v>
      </c>
      <c r="B232" t="s">
        <v>10</v>
      </c>
      <c r="C232" t="s">
        <v>148</v>
      </c>
      <c r="D232" t="s">
        <v>156</v>
      </c>
      <c r="E232">
        <v>0</v>
      </c>
      <c r="F232" s="2">
        <v>45189.0000462963</v>
      </c>
      <c r="G232" s="2">
        <v>45364.0000462963</v>
      </c>
      <c r="H232" t="s">
        <v>1445</v>
      </c>
      <c r="I232" s="13">
        <v>150</v>
      </c>
    </row>
    <row r="233" spans="1:9" x14ac:dyDescent="0.25">
      <c r="A233" t="s">
        <v>3012</v>
      </c>
      <c r="B233" t="s">
        <v>10</v>
      </c>
      <c r="C233" t="s">
        <v>148</v>
      </c>
      <c r="D233" t="s">
        <v>156</v>
      </c>
      <c r="E233">
        <v>0</v>
      </c>
      <c r="F233" s="2">
        <v>45106.0000462963</v>
      </c>
      <c r="G233" s="2">
        <v>45372.0000462963</v>
      </c>
      <c r="H233" t="s">
        <v>665</v>
      </c>
      <c r="I233" s="13">
        <v>1000</v>
      </c>
    </row>
    <row r="234" spans="1:9" x14ac:dyDescent="0.25">
      <c r="A234" t="s">
        <v>3013</v>
      </c>
      <c r="B234" t="s">
        <v>10</v>
      </c>
      <c r="C234" t="s">
        <v>148</v>
      </c>
      <c r="D234" t="s">
        <v>156</v>
      </c>
      <c r="E234">
        <v>0</v>
      </c>
      <c r="F234" s="2">
        <v>45183.0000462963</v>
      </c>
      <c r="G234" s="2">
        <v>45372.0000462963</v>
      </c>
      <c r="H234" t="s">
        <v>665</v>
      </c>
      <c r="I234" s="13">
        <v>600</v>
      </c>
    </row>
    <row r="235" spans="1:9" x14ac:dyDescent="0.25">
      <c r="A235" t="s">
        <v>3014</v>
      </c>
      <c r="B235" t="s">
        <v>10</v>
      </c>
      <c r="C235" t="s">
        <v>148</v>
      </c>
      <c r="D235" t="s">
        <v>156</v>
      </c>
      <c r="E235">
        <v>0</v>
      </c>
      <c r="F235" s="2">
        <v>45112.0000462963</v>
      </c>
      <c r="G235" s="2">
        <v>45378.0000462963</v>
      </c>
      <c r="H235" t="s">
        <v>518</v>
      </c>
      <c r="I235" s="13">
        <v>1000</v>
      </c>
    </row>
    <row r="236" spans="1:9" x14ac:dyDescent="0.25">
      <c r="A236" t="s">
        <v>3015</v>
      </c>
      <c r="B236" t="s">
        <v>10</v>
      </c>
      <c r="C236" t="s">
        <v>148</v>
      </c>
      <c r="D236" t="s">
        <v>156</v>
      </c>
      <c r="E236">
        <v>0</v>
      </c>
      <c r="F236" s="2">
        <v>45113.0000462963</v>
      </c>
      <c r="G236" s="2">
        <v>45379.0000462963</v>
      </c>
      <c r="H236" t="s">
        <v>1010</v>
      </c>
      <c r="I236" s="13">
        <v>1000</v>
      </c>
    </row>
    <row r="237" spans="1:9" x14ac:dyDescent="0.25">
      <c r="A237" t="s">
        <v>3016</v>
      </c>
      <c r="B237" t="s">
        <v>10</v>
      </c>
      <c r="C237" t="s">
        <v>148</v>
      </c>
      <c r="D237" t="s">
        <v>156</v>
      </c>
      <c r="E237">
        <v>0</v>
      </c>
      <c r="F237" s="2">
        <v>45128.0000462963</v>
      </c>
      <c r="G237" s="2">
        <v>45392.0000462963</v>
      </c>
      <c r="H237" t="s">
        <v>276</v>
      </c>
      <c r="I237" s="13">
        <v>2000</v>
      </c>
    </row>
    <row r="238" spans="1:9" x14ac:dyDescent="0.25">
      <c r="A238" t="s">
        <v>3017</v>
      </c>
      <c r="B238" t="s">
        <v>10</v>
      </c>
      <c r="C238" t="s">
        <v>148</v>
      </c>
      <c r="D238" t="s">
        <v>156</v>
      </c>
      <c r="E238">
        <v>0</v>
      </c>
      <c r="F238" s="2">
        <v>45218.0000462963</v>
      </c>
      <c r="G238" s="2">
        <v>45400.0000462963</v>
      </c>
      <c r="H238" t="s">
        <v>2791</v>
      </c>
      <c r="I238" s="13">
        <v>120</v>
      </c>
    </row>
    <row r="239" spans="1:9" x14ac:dyDescent="0.25">
      <c r="A239" t="s">
        <v>3018</v>
      </c>
      <c r="B239" t="s">
        <v>10</v>
      </c>
      <c r="C239" t="s">
        <v>148</v>
      </c>
      <c r="D239" t="s">
        <v>156</v>
      </c>
      <c r="E239">
        <v>0</v>
      </c>
      <c r="F239" s="2">
        <v>45254.0000462963</v>
      </c>
      <c r="G239" s="2">
        <v>45435.0000462963</v>
      </c>
      <c r="H239" t="s">
        <v>603</v>
      </c>
      <c r="I239" s="13">
        <v>150</v>
      </c>
    </row>
    <row r="240" spans="1:9" x14ac:dyDescent="0.25">
      <c r="A240" t="s">
        <v>3019</v>
      </c>
      <c r="B240" t="s">
        <v>10</v>
      </c>
      <c r="C240" t="s">
        <v>148</v>
      </c>
      <c r="D240" t="s">
        <v>156</v>
      </c>
      <c r="E240">
        <v>0</v>
      </c>
      <c r="F240" s="2">
        <v>45268.0000462963</v>
      </c>
      <c r="G240" s="2">
        <v>45455.0000462963</v>
      </c>
      <c r="H240" t="s">
        <v>476</v>
      </c>
      <c r="I240" s="13">
        <v>250</v>
      </c>
    </row>
    <row r="241" spans="1:9" x14ac:dyDescent="0.25">
      <c r="A241" t="s">
        <v>3020</v>
      </c>
      <c r="B241" t="s">
        <v>10</v>
      </c>
      <c r="C241" t="s">
        <v>148</v>
      </c>
      <c r="D241" t="s">
        <v>156</v>
      </c>
      <c r="E241">
        <v>0</v>
      </c>
      <c r="F241" s="2">
        <v>45275.0000462963</v>
      </c>
      <c r="G241" s="2">
        <v>45462.0000462963</v>
      </c>
      <c r="H241" t="s">
        <v>178</v>
      </c>
      <c r="I241" s="13">
        <v>250</v>
      </c>
    </row>
    <row r="242" spans="1:9" x14ac:dyDescent="0.25">
      <c r="A242" t="s">
        <v>3021</v>
      </c>
      <c r="B242" t="s">
        <v>10</v>
      </c>
      <c r="C242" t="s">
        <v>2008</v>
      </c>
      <c r="D242" t="s">
        <v>156</v>
      </c>
      <c r="E242">
        <v>0</v>
      </c>
      <c r="F242" s="2">
        <v>45189.0000462963</v>
      </c>
      <c r="G242" s="2">
        <v>45280.0000462963</v>
      </c>
      <c r="H242" t="s">
        <v>274</v>
      </c>
      <c r="I242" s="13">
        <v>1000</v>
      </c>
    </row>
    <row r="243" spans="1:9" x14ac:dyDescent="0.25">
      <c r="A243" t="s">
        <v>3022</v>
      </c>
      <c r="B243" t="s">
        <v>10</v>
      </c>
      <c r="C243" t="s">
        <v>2008</v>
      </c>
      <c r="D243" t="s">
        <v>156</v>
      </c>
      <c r="E243">
        <v>0</v>
      </c>
      <c r="F243" s="2">
        <v>45205.0000462963</v>
      </c>
      <c r="G243" s="2">
        <v>45294.0000462963</v>
      </c>
      <c r="H243" t="s">
        <v>2999</v>
      </c>
      <c r="I243" s="13">
        <v>50</v>
      </c>
    </row>
    <row r="244" spans="1:9" x14ac:dyDescent="0.25">
      <c r="A244" t="s">
        <v>3023</v>
      </c>
      <c r="B244" t="s">
        <v>10</v>
      </c>
      <c r="C244" t="s">
        <v>2008</v>
      </c>
      <c r="D244" t="s">
        <v>156</v>
      </c>
      <c r="E244">
        <v>0</v>
      </c>
      <c r="F244" s="2">
        <v>45105.0000462963</v>
      </c>
      <c r="G244" s="2">
        <v>45295.0000462963</v>
      </c>
      <c r="H244" t="s">
        <v>2830</v>
      </c>
      <c r="I244" s="13">
        <v>200</v>
      </c>
    </row>
    <row r="245" spans="1:9" x14ac:dyDescent="0.25">
      <c r="A245" t="s">
        <v>3024</v>
      </c>
      <c r="B245" t="s">
        <v>10</v>
      </c>
      <c r="C245" t="s">
        <v>2008</v>
      </c>
      <c r="D245" t="s">
        <v>156</v>
      </c>
      <c r="E245">
        <v>0</v>
      </c>
      <c r="F245" s="2">
        <v>45205.0000462963</v>
      </c>
      <c r="G245" s="2">
        <v>45295.0000462963</v>
      </c>
      <c r="H245" t="s">
        <v>2830</v>
      </c>
      <c r="I245" s="13">
        <v>750</v>
      </c>
    </row>
    <row r="246" spans="1:9" x14ac:dyDescent="0.25">
      <c r="A246" t="s">
        <v>3025</v>
      </c>
      <c r="B246" t="s">
        <v>10</v>
      </c>
      <c r="C246" t="s">
        <v>2008</v>
      </c>
      <c r="D246" t="s">
        <v>156</v>
      </c>
      <c r="E246">
        <v>0</v>
      </c>
      <c r="F246" s="2">
        <v>45205.0000462963</v>
      </c>
      <c r="G246" s="2">
        <v>45295.0000462963</v>
      </c>
      <c r="H246" t="s">
        <v>2830</v>
      </c>
      <c r="I246" s="13">
        <v>1050</v>
      </c>
    </row>
    <row r="247" spans="1:9" x14ac:dyDescent="0.25">
      <c r="A247" t="s">
        <v>3026</v>
      </c>
      <c r="B247" t="s">
        <v>10</v>
      </c>
      <c r="C247" t="s">
        <v>2008</v>
      </c>
      <c r="D247" t="s">
        <v>156</v>
      </c>
      <c r="E247">
        <v>0</v>
      </c>
      <c r="F247" s="2">
        <v>45209.0000462963</v>
      </c>
      <c r="G247" s="2">
        <v>45300.0000462963</v>
      </c>
      <c r="H247" t="s">
        <v>13</v>
      </c>
      <c r="I247" s="13">
        <v>700</v>
      </c>
    </row>
    <row r="248" spans="1:9" x14ac:dyDescent="0.25">
      <c r="A248" t="s">
        <v>3027</v>
      </c>
      <c r="B248" t="s">
        <v>10</v>
      </c>
      <c r="C248" t="s">
        <v>2008</v>
      </c>
      <c r="D248" t="s">
        <v>156</v>
      </c>
      <c r="E248">
        <v>0</v>
      </c>
      <c r="F248" s="2">
        <v>45209.0000462963</v>
      </c>
      <c r="G248" s="2">
        <v>45301.0000462963</v>
      </c>
      <c r="H248" t="s">
        <v>13</v>
      </c>
      <c r="I248" s="13">
        <v>30</v>
      </c>
    </row>
    <row r="249" spans="1:9" x14ac:dyDescent="0.25">
      <c r="A249" t="s">
        <v>3028</v>
      </c>
      <c r="B249" t="s">
        <v>10</v>
      </c>
      <c r="C249" t="s">
        <v>2008</v>
      </c>
      <c r="D249" t="s">
        <v>156</v>
      </c>
      <c r="E249">
        <v>0</v>
      </c>
      <c r="F249" s="2">
        <v>45035.0000462963</v>
      </c>
      <c r="G249" s="2">
        <v>45302.0000462963</v>
      </c>
      <c r="H249" t="s">
        <v>1353</v>
      </c>
      <c r="I249" s="13">
        <v>130</v>
      </c>
    </row>
    <row r="250" spans="1:9" x14ac:dyDescent="0.25">
      <c r="A250" t="s">
        <v>3029</v>
      </c>
      <c r="B250" t="s">
        <v>10</v>
      </c>
      <c r="C250" t="s">
        <v>2008</v>
      </c>
      <c r="D250" t="s">
        <v>156</v>
      </c>
      <c r="E250">
        <v>0</v>
      </c>
      <c r="F250" s="2">
        <v>45035.0000462963</v>
      </c>
      <c r="G250" s="2">
        <v>45302.0000462963</v>
      </c>
      <c r="H250" t="s">
        <v>1353</v>
      </c>
      <c r="I250" s="13">
        <v>100</v>
      </c>
    </row>
    <row r="251" spans="1:9" x14ac:dyDescent="0.25">
      <c r="A251" t="s">
        <v>3030</v>
      </c>
      <c r="B251" t="s">
        <v>10</v>
      </c>
      <c r="C251" t="s">
        <v>2008</v>
      </c>
      <c r="D251" t="s">
        <v>156</v>
      </c>
      <c r="E251">
        <v>0</v>
      </c>
      <c r="F251" s="2">
        <v>45210.0000462963</v>
      </c>
      <c r="G251" s="2">
        <v>45302.0000462963</v>
      </c>
      <c r="H251" t="s">
        <v>1353</v>
      </c>
      <c r="I251" s="13">
        <v>50</v>
      </c>
    </row>
    <row r="252" spans="1:9" x14ac:dyDescent="0.25">
      <c r="A252" t="s">
        <v>3031</v>
      </c>
      <c r="B252" t="s">
        <v>10</v>
      </c>
      <c r="C252" t="s">
        <v>2008</v>
      </c>
      <c r="D252" t="s">
        <v>156</v>
      </c>
      <c r="E252">
        <v>0</v>
      </c>
      <c r="F252" s="2">
        <v>45216.0000462963</v>
      </c>
      <c r="G252" s="2">
        <v>45307.0000462963</v>
      </c>
      <c r="H252" t="s">
        <v>135</v>
      </c>
      <c r="I252" s="13">
        <v>300</v>
      </c>
    </row>
    <row r="253" spans="1:9" x14ac:dyDescent="0.25">
      <c r="A253" t="s">
        <v>3032</v>
      </c>
      <c r="B253" t="s">
        <v>10</v>
      </c>
      <c r="C253" t="s">
        <v>2008</v>
      </c>
      <c r="D253" t="s">
        <v>156</v>
      </c>
      <c r="E253">
        <v>0</v>
      </c>
      <c r="F253" s="2">
        <v>45215.0000462963</v>
      </c>
      <c r="G253" s="2">
        <v>45309.0000462963</v>
      </c>
      <c r="H253" t="s">
        <v>135</v>
      </c>
      <c r="I253" s="13">
        <v>1000</v>
      </c>
    </row>
    <row r="254" spans="1:9" x14ac:dyDescent="0.25">
      <c r="A254" t="s">
        <v>3033</v>
      </c>
      <c r="B254" t="s">
        <v>10</v>
      </c>
      <c r="C254" t="s">
        <v>2008</v>
      </c>
      <c r="D254" t="s">
        <v>156</v>
      </c>
      <c r="E254">
        <v>0</v>
      </c>
      <c r="F254" s="2">
        <v>45223.0000462963</v>
      </c>
      <c r="G254" s="2">
        <v>45315.0000462963</v>
      </c>
      <c r="H254" t="s">
        <v>150</v>
      </c>
      <c r="I254" s="13">
        <v>20</v>
      </c>
    </row>
    <row r="255" spans="1:9" x14ac:dyDescent="0.25">
      <c r="A255" t="s">
        <v>3034</v>
      </c>
      <c r="B255" t="s">
        <v>10</v>
      </c>
      <c r="C255" t="s">
        <v>2008</v>
      </c>
      <c r="D255" t="s">
        <v>156</v>
      </c>
      <c r="E255">
        <v>0</v>
      </c>
      <c r="F255" s="2">
        <v>45239.0000462963</v>
      </c>
      <c r="G255" s="2">
        <v>45331.0000462963</v>
      </c>
      <c r="H255" t="s">
        <v>1355</v>
      </c>
      <c r="I255" s="13">
        <v>10</v>
      </c>
    </row>
    <row r="256" spans="1:9" x14ac:dyDescent="0.25">
      <c r="A256" t="s">
        <v>3035</v>
      </c>
      <c r="B256" t="s">
        <v>10</v>
      </c>
      <c r="C256" t="s">
        <v>2008</v>
      </c>
      <c r="D256" t="s">
        <v>156</v>
      </c>
      <c r="E256">
        <v>0</v>
      </c>
      <c r="F256" s="2">
        <v>45240.0000462963</v>
      </c>
      <c r="G256" s="2">
        <v>45331.0000462963</v>
      </c>
      <c r="H256" t="s">
        <v>1355</v>
      </c>
      <c r="I256" s="13">
        <v>400</v>
      </c>
    </row>
    <row r="257" spans="1:9" x14ac:dyDescent="0.25">
      <c r="A257" t="s">
        <v>3036</v>
      </c>
      <c r="B257" t="s">
        <v>10</v>
      </c>
      <c r="C257" t="s">
        <v>2008</v>
      </c>
      <c r="D257" t="s">
        <v>156</v>
      </c>
      <c r="E257">
        <v>0</v>
      </c>
      <c r="F257" s="2">
        <v>45246.0000462963</v>
      </c>
      <c r="G257" s="2">
        <v>45338.0000462963</v>
      </c>
      <c r="H257" t="s">
        <v>1072</v>
      </c>
      <c r="I257" s="13">
        <v>10</v>
      </c>
    </row>
    <row r="258" spans="1:9" x14ac:dyDescent="0.25">
      <c r="A258" t="s">
        <v>3037</v>
      </c>
      <c r="B258" t="s">
        <v>10</v>
      </c>
      <c r="C258" t="s">
        <v>2008</v>
      </c>
      <c r="D258" t="s">
        <v>156</v>
      </c>
      <c r="E258">
        <v>0</v>
      </c>
      <c r="F258" s="2">
        <v>45259.0000462963</v>
      </c>
      <c r="G258" s="2">
        <v>45351.0000462963</v>
      </c>
      <c r="H258" t="s">
        <v>1369</v>
      </c>
      <c r="I258" s="13">
        <v>1000</v>
      </c>
    </row>
    <row r="259" spans="1:9" x14ac:dyDescent="0.25">
      <c r="A259" t="s">
        <v>3038</v>
      </c>
      <c r="B259" t="s">
        <v>10</v>
      </c>
      <c r="C259" t="s">
        <v>2008</v>
      </c>
      <c r="D259" t="s">
        <v>156</v>
      </c>
      <c r="E259">
        <v>0</v>
      </c>
      <c r="F259" s="2">
        <v>45267.0000462963</v>
      </c>
      <c r="G259" s="2">
        <v>45357.0000462963</v>
      </c>
      <c r="H259" t="s">
        <v>1974</v>
      </c>
      <c r="I259" s="13">
        <v>600</v>
      </c>
    </row>
    <row r="260" spans="1:9" x14ac:dyDescent="0.25">
      <c r="A260" t="s">
        <v>3039</v>
      </c>
      <c r="B260" t="s">
        <v>10</v>
      </c>
      <c r="C260" t="s">
        <v>2008</v>
      </c>
      <c r="D260" t="s">
        <v>156</v>
      </c>
      <c r="E260">
        <v>0</v>
      </c>
      <c r="F260" s="2">
        <v>45175.0000462963</v>
      </c>
      <c r="G260" s="2">
        <v>45364.0000462963</v>
      </c>
      <c r="H260" t="s">
        <v>1445</v>
      </c>
      <c r="I260" s="13">
        <v>800</v>
      </c>
    </row>
    <row r="261" spans="1:9" x14ac:dyDescent="0.25">
      <c r="A261" t="s">
        <v>3040</v>
      </c>
      <c r="B261" t="s">
        <v>10</v>
      </c>
      <c r="C261" t="s">
        <v>2008</v>
      </c>
      <c r="D261" t="s">
        <v>156</v>
      </c>
      <c r="E261">
        <v>0</v>
      </c>
      <c r="F261" s="2">
        <v>45273.0000462963</v>
      </c>
      <c r="G261" s="2">
        <v>45364.0000462963</v>
      </c>
      <c r="H261" t="s">
        <v>1445</v>
      </c>
      <c r="I261" s="13">
        <v>50</v>
      </c>
    </row>
    <row r="262" spans="1:9" x14ac:dyDescent="0.25">
      <c r="A262" t="s">
        <v>3041</v>
      </c>
      <c r="B262" t="s">
        <v>10</v>
      </c>
      <c r="C262" t="s">
        <v>2008</v>
      </c>
      <c r="D262" t="s">
        <v>156</v>
      </c>
      <c r="E262">
        <v>0</v>
      </c>
      <c r="F262" s="2">
        <v>45274.0000462963</v>
      </c>
      <c r="G262" s="2">
        <v>45365.0000462963</v>
      </c>
      <c r="H262" t="s">
        <v>1445</v>
      </c>
      <c r="I262" s="13">
        <v>900</v>
      </c>
    </row>
    <row r="263" spans="1:9" x14ac:dyDescent="0.25">
      <c r="A263" t="s">
        <v>3042</v>
      </c>
      <c r="B263" t="s">
        <v>10</v>
      </c>
      <c r="C263" t="s">
        <v>2008</v>
      </c>
      <c r="D263" t="s">
        <v>156</v>
      </c>
      <c r="E263">
        <v>0</v>
      </c>
      <c r="F263" s="2">
        <v>45223.0000462963</v>
      </c>
      <c r="G263" s="2">
        <v>45401.0000462963</v>
      </c>
      <c r="H263" t="s">
        <v>46</v>
      </c>
      <c r="I263" s="13">
        <v>150</v>
      </c>
    </row>
    <row r="264" spans="1:9" x14ac:dyDescent="0.25">
      <c r="A264" t="s">
        <v>3043</v>
      </c>
      <c r="B264" t="s">
        <v>10</v>
      </c>
      <c r="C264" t="s">
        <v>2008</v>
      </c>
      <c r="D264" t="s">
        <v>156</v>
      </c>
      <c r="E264">
        <v>0</v>
      </c>
      <c r="F264" s="2">
        <v>45236.0000462963</v>
      </c>
      <c r="G264" s="2">
        <v>45415.0000462963</v>
      </c>
      <c r="H264" t="s">
        <v>189</v>
      </c>
      <c r="I264" s="13">
        <v>100</v>
      </c>
    </row>
    <row r="265" spans="1:9" x14ac:dyDescent="0.25">
      <c r="A265" t="s">
        <v>3044</v>
      </c>
      <c r="B265" t="s">
        <v>10</v>
      </c>
      <c r="C265" t="s">
        <v>2008</v>
      </c>
      <c r="D265" t="s">
        <v>156</v>
      </c>
      <c r="E265">
        <v>0</v>
      </c>
      <c r="F265" s="2">
        <v>45238.0000462963</v>
      </c>
      <c r="G265" s="2">
        <v>45420.0000462963</v>
      </c>
      <c r="H265" t="s">
        <v>474</v>
      </c>
      <c r="I265" s="13">
        <v>90</v>
      </c>
    </row>
    <row r="266" spans="1:9" x14ac:dyDescent="0.25">
      <c r="A266" t="s">
        <v>3045</v>
      </c>
      <c r="B266" t="s">
        <v>10</v>
      </c>
      <c r="C266" t="s">
        <v>2008</v>
      </c>
      <c r="D266" t="s">
        <v>156</v>
      </c>
      <c r="E266">
        <v>0</v>
      </c>
      <c r="F266" s="2">
        <v>45244.0000462963</v>
      </c>
      <c r="G266" s="2">
        <v>45426.0000462963</v>
      </c>
      <c r="H266" t="s">
        <v>1943</v>
      </c>
      <c r="I266" s="13">
        <v>200</v>
      </c>
    </row>
    <row r="267" spans="1:9" x14ac:dyDescent="0.25">
      <c r="A267" t="s">
        <v>3046</v>
      </c>
      <c r="B267" t="s">
        <v>10</v>
      </c>
      <c r="C267" t="s">
        <v>2008</v>
      </c>
      <c r="D267" t="s">
        <v>156</v>
      </c>
      <c r="E267">
        <v>0</v>
      </c>
      <c r="F267" s="2">
        <v>45259.0000462963</v>
      </c>
      <c r="G267" s="2">
        <v>45436.0000462963</v>
      </c>
      <c r="H267" t="s">
        <v>603</v>
      </c>
      <c r="I267" s="13">
        <v>75</v>
      </c>
    </row>
    <row r="268" spans="1:9" x14ac:dyDescent="0.25">
      <c r="A268" t="s">
        <v>3047</v>
      </c>
      <c r="B268" t="s">
        <v>10</v>
      </c>
      <c r="C268" t="s">
        <v>2008</v>
      </c>
      <c r="D268" t="s">
        <v>156</v>
      </c>
      <c r="E268">
        <v>0</v>
      </c>
      <c r="F268" s="2">
        <v>45260.0000462963</v>
      </c>
      <c r="G268" s="2">
        <v>45442.0000462963</v>
      </c>
      <c r="H268" t="s">
        <v>2813</v>
      </c>
      <c r="I268" s="13">
        <v>120</v>
      </c>
    </row>
    <row r="269" spans="1:9" x14ac:dyDescent="0.25">
      <c r="A269" t="s">
        <v>3048</v>
      </c>
      <c r="B269" t="s">
        <v>10</v>
      </c>
      <c r="C269" t="s">
        <v>60</v>
      </c>
      <c r="D269" t="s">
        <v>156</v>
      </c>
      <c r="E269">
        <v>0</v>
      </c>
      <c r="F269" s="2">
        <v>45201.0000462963</v>
      </c>
      <c r="G269" s="2">
        <v>45287.0000462963</v>
      </c>
      <c r="H269" t="s">
        <v>1033</v>
      </c>
      <c r="I269" s="13">
        <v>300</v>
      </c>
    </row>
    <row r="270" spans="1:9" x14ac:dyDescent="0.25">
      <c r="A270" t="s">
        <v>3049</v>
      </c>
      <c r="B270" t="s">
        <v>10</v>
      </c>
      <c r="C270" t="s">
        <v>60</v>
      </c>
      <c r="D270" t="s">
        <v>156</v>
      </c>
      <c r="E270">
        <v>0</v>
      </c>
      <c r="F270" s="2">
        <v>45121.0000462963</v>
      </c>
      <c r="G270" s="2">
        <v>45300.0000462963</v>
      </c>
      <c r="H270" t="s">
        <v>13</v>
      </c>
      <c r="I270" s="13">
        <v>150</v>
      </c>
    </row>
    <row r="271" spans="1:9" x14ac:dyDescent="0.25">
      <c r="A271" t="s">
        <v>3050</v>
      </c>
      <c r="B271" t="s">
        <v>10</v>
      </c>
      <c r="C271" t="s">
        <v>60</v>
      </c>
      <c r="D271" t="s">
        <v>156</v>
      </c>
      <c r="E271">
        <v>0</v>
      </c>
      <c r="F271" s="2">
        <v>45209.0000462963</v>
      </c>
      <c r="G271" s="2">
        <v>45303.0000462963</v>
      </c>
      <c r="H271" t="s">
        <v>1353</v>
      </c>
      <c r="I271" s="13">
        <v>85</v>
      </c>
    </row>
    <row r="272" spans="1:9" x14ac:dyDescent="0.25">
      <c r="A272" t="s">
        <v>3051</v>
      </c>
      <c r="B272" t="s">
        <v>10</v>
      </c>
      <c r="C272" t="s">
        <v>60</v>
      </c>
      <c r="D272" t="s">
        <v>156</v>
      </c>
      <c r="E272">
        <v>0</v>
      </c>
      <c r="F272" s="2">
        <v>45216.0000462963</v>
      </c>
      <c r="G272" s="2">
        <v>45309.0000462963</v>
      </c>
      <c r="H272" t="s">
        <v>135</v>
      </c>
      <c r="I272" s="13">
        <v>200</v>
      </c>
    </row>
    <row r="273" spans="1:9" x14ac:dyDescent="0.25">
      <c r="A273" t="s">
        <v>3052</v>
      </c>
      <c r="B273" t="s">
        <v>10</v>
      </c>
      <c r="C273" t="s">
        <v>60</v>
      </c>
      <c r="D273" t="s">
        <v>156</v>
      </c>
      <c r="E273">
        <v>0</v>
      </c>
      <c r="F273" s="2">
        <v>45230.0000462963</v>
      </c>
      <c r="G273" s="2">
        <v>45320.0000462963</v>
      </c>
      <c r="H273" t="s">
        <v>981</v>
      </c>
      <c r="I273" s="13">
        <v>100</v>
      </c>
    </row>
    <row r="274" spans="1:9" x14ac:dyDescent="0.25">
      <c r="A274" t="s">
        <v>3053</v>
      </c>
      <c r="B274" t="s">
        <v>10</v>
      </c>
      <c r="C274" t="s">
        <v>60</v>
      </c>
      <c r="D274" t="s">
        <v>156</v>
      </c>
      <c r="E274">
        <v>0</v>
      </c>
      <c r="F274" s="2">
        <v>45229.0000462963</v>
      </c>
      <c r="G274" s="2">
        <v>45321.0000462963</v>
      </c>
      <c r="H274" t="s">
        <v>981</v>
      </c>
      <c r="I274" s="13">
        <v>500</v>
      </c>
    </row>
    <row r="275" spans="1:9" x14ac:dyDescent="0.25">
      <c r="A275" t="s">
        <v>3054</v>
      </c>
      <c r="B275" t="s">
        <v>10</v>
      </c>
      <c r="C275" t="s">
        <v>60</v>
      </c>
      <c r="D275" t="s">
        <v>156</v>
      </c>
      <c r="E275">
        <v>0</v>
      </c>
      <c r="F275" s="2">
        <v>45147.0000462963</v>
      </c>
      <c r="G275" s="2">
        <v>45322.0000462963</v>
      </c>
      <c r="H275" t="s">
        <v>981</v>
      </c>
      <c r="I275" s="13">
        <v>80</v>
      </c>
    </row>
    <row r="276" spans="1:9" x14ac:dyDescent="0.25">
      <c r="A276" t="s">
        <v>3055</v>
      </c>
      <c r="B276" t="s">
        <v>10</v>
      </c>
      <c r="C276" t="s">
        <v>60</v>
      </c>
      <c r="D276" t="s">
        <v>156</v>
      </c>
      <c r="E276">
        <v>0</v>
      </c>
      <c r="F276" s="2">
        <v>45204.0000462963</v>
      </c>
      <c r="G276" s="2">
        <v>45327.0000462963</v>
      </c>
      <c r="H276" t="s">
        <v>983</v>
      </c>
      <c r="I276" s="13">
        <v>200</v>
      </c>
    </row>
    <row r="277" spans="1:9" x14ac:dyDescent="0.25">
      <c r="A277" t="s">
        <v>3056</v>
      </c>
      <c r="B277" t="s">
        <v>10</v>
      </c>
      <c r="C277" t="s">
        <v>60</v>
      </c>
      <c r="D277" t="s">
        <v>156</v>
      </c>
      <c r="E277">
        <v>0</v>
      </c>
      <c r="F277" s="2">
        <v>45236.0000462963</v>
      </c>
      <c r="G277" s="2">
        <v>45328.0000462963</v>
      </c>
      <c r="H277" t="s">
        <v>464</v>
      </c>
      <c r="I277" s="13">
        <v>500</v>
      </c>
    </row>
    <row r="278" spans="1:9" x14ac:dyDescent="0.25">
      <c r="A278" t="s">
        <v>3057</v>
      </c>
      <c r="B278" t="s">
        <v>10</v>
      </c>
      <c r="C278" t="s">
        <v>60</v>
      </c>
      <c r="D278" t="s">
        <v>156</v>
      </c>
      <c r="E278">
        <v>0</v>
      </c>
      <c r="F278" s="2">
        <v>45243.0000462963</v>
      </c>
      <c r="G278" s="2">
        <v>45335.0000462963</v>
      </c>
      <c r="H278" t="s">
        <v>1072</v>
      </c>
      <c r="I278" s="13">
        <v>150</v>
      </c>
    </row>
    <row r="279" spans="1:9" x14ac:dyDescent="0.25">
      <c r="A279" t="s">
        <v>3058</v>
      </c>
      <c r="B279" t="s">
        <v>10</v>
      </c>
      <c r="C279" t="s">
        <v>60</v>
      </c>
      <c r="D279" t="s">
        <v>156</v>
      </c>
      <c r="E279">
        <v>0</v>
      </c>
      <c r="F279" s="2">
        <v>45257.0000462963</v>
      </c>
      <c r="G279" s="2">
        <v>45351.0000462963</v>
      </c>
      <c r="H279" t="s">
        <v>1369</v>
      </c>
      <c r="I279" s="13">
        <v>300</v>
      </c>
    </row>
    <row r="280" spans="1:9" x14ac:dyDescent="0.25">
      <c r="A280" t="s">
        <v>3059</v>
      </c>
      <c r="B280" t="s">
        <v>10</v>
      </c>
      <c r="C280" t="s">
        <v>60</v>
      </c>
      <c r="D280" t="s">
        <v>156</v>
      </c>
      <c r="E280">
        <v>0</v>
      </c>
      <c r="F280" s="2">
        <v>45264.0000462963</v>
      </c>
      <c r="G280" s="2">
        <v>45358.0000462963</v>
      </c>
      <c r="H280" t="s">
        <v>1974</v>
      </c>
      <c r="I280" s="13">
        <v>500</v>
      </c>
    </row>
    <row r="281" spans="1:9" x14ac:dyDescent="0.25">
      <c r="A281" t="s">
        <v>3060</v>
      </c>
      <c r="B281" t="s">
        <v>10</v>
      </c>
      <c r="C281" t="s">
        <v>60</v>
      </c>
      <c r="D281" t="s">
        <v>156</v>
      </c>
      <c r="E281">
        <v>0</v>
      </c>
      <c r="F281" s="2">
        <v>45268.0000462963</v>
      </c>
      <c r="G281" s="2">
        <v>45359.0000462963</v>
      </c>
      <c r="H281" t="s">
        <v>1974</v>
      </c>
      <c r="I281" s="13">
        <v>300</v>
      </c>
    </row>
    <row r="282" spans="1:9" x14ac:dyDescent="0.25">
      <c r="A282" t="s">
        <v>3061</v>
      </c>
      <c r="B282" t="s">
        <v>10</v>
      </c>
      <c r="C282" t="s">
        <v>60</v>
      </c>
      <c r="D282" t="s">
        <v>156</v>
      </c>
      <c r="E282">
        <v>0</v>
      </c>
      <c r="F282" s="2">
        <v>45267.0000462963</v>
      </c>
      <c r="G282" s="2">
        <v>45362.0000462963</v>
      </c>
      <c r="H282" t="s">
        <v>236</v>
      </c>
      <c r="I282" s="13">
        <v>80</v>
      </c>
    </row>
    <row r="283" spans="1:9" x14ac:dyDescent="0.25">
      <c r="A283" t="s">
        <v>3062</v>
      </c>
      <c r="B283" t="s">
        <v>10</v>
      </c>
      <c r="C283" t="s">
        <v>60</v>
      </c>
      <c r="D283" t="s">
        <v>156</v>
      </c>
      <c r="E283">
        <v>0</v>
      </c>
      <c r="F283" s="2">
        <v>45189.0000462963</v>
      </c>
      <c r="G283" s="2">
        <v>45364.0000462963</v>
      </c>
      <c r="H283" t="s">
        <v>1445</v>
      </c>
      <c r="I283" s="13">
        <v>100</v>
      </c>
    </row>
    <row r="284" spans="1:9" x14ac:dyDescent="0.25">
      <c r="A284" t="s">
        <v>3063</v>
      </c>
      <c r="B284" t="s">
        <v>10</v>
      </c>
      <c r="C284" t="s">
        <v>60</v>
      </c>
      <c r="D284" t="s">
        <v>156</v>
      </c>
      <c r="E284">
        <v>0</v>
      </c>
      <c r="F284" s="2">
        <v>45189.0000462963</v>
      </c>
      <c r="G284" s="2">
        <v>45364.0000462963</v>
      </c>
      <c r="H284" t="s">
        <v>1445</v>
      </c>
      <c r="I284" s="13">
        <v>50</v>
      </c>
    </row>
    <row r="285" spans="1:9" x14ac:dyDescent="0.25">
      <c r="A285" t="s">
        <v>3064</v>
      </c>
      <c r="B285" t="s">
        <v>10</v>
      </c>
      <c r="C285" t="s">
        <v>60</v>
      </c>
      <c r="D285" t="s">
        <v>156</v>
      </c>
      <c r="E285">
        <v>0</v>
      </c>
      <c r="F285" s="2">
        <v>45275.0000462963</v>
      </c>
      <c r="G285" s="2">
        <v>45365.0000462963</v>
      </c>
      <c r="H285" t="s">
        <v>1445</v>
      </c>
      <c r="I285" s="13">
        <v>250</v>
      </c>
    </row>
    <row r="286" spans="1:9" x14ac:dyDescent="0.25">
      <c r="A286" t="s">
        <v>3065</v>
      </c>
      <c r="B286" t="s">
        <v>10</v>
      </c>
      <c r="C286" t="s">
        <v>60</v>
      </c>
      <c r="D286" t="s">
        <v>156</v>
      </c>
      <c r="E286">
        <v>0</v>
      </c>
      <c r="F286" s="2">
        <v>45208.0000462963</v>
      </c>
      <c r="G286" s="2">
        <v>45366.0000462963</v>
      </c>
      <c r="H286" t="s">
        <v>1445</v>
      </c>
      <c r="I286" s="13">
        <v>200</v>
      </c>
    </row>
    <row r="287" spans="1:9" x14ac:dyDescent="0.25">
      <c r="A287" t="s">
        <v>3066</v>
      </c>
      <c r="B287" t="s">
        <v>10</v>
      </c>
      <c r="C287" t="s">
        <v>60</v>
      </c>
      <c r="D287" t="s">
        <v>156</v>
      </c>
      <c r="E287">
        <v>0</v>
      </c>
      <c r="F287" s="2">
        <v>45211.0000462963</v>
      </c>
      <c r="G287" s="2">
        <v>45393.0000462963</v>
      </c>
      <c r="H287" t="s">
        <v>250</v>
      </c>
      <c r="I287" s="13">
        <v>650</v>
      </c>
    </row>
    <row r="288" spans="1:9" x14ac:dyDescent="0.25">
      <c r="A288" t="s">
        <v>3067</v>
      </c>
      <c r="B288" t="s">
        <v>10</v>
      </c>
      <c r="C288" t="s">
        <v>60</v>
      </c>
      <c r="D288" t="s">
        <v>156</v>
      </c>
      <c r="E288">
        <v>0</v>
      </c>
      <c r="F288" s="2">
        <v>45216.0000462963</v>
      </c>
      <c r="G288" s="2">
        <v>45399.0000462963</v>
      </c>
      <c r="H288" t="s">
        <v>2791</v>
      </c>
      <c r="I288" s="13">
        <v>100</v>
      </c>
    </row>
    <row r="289" spans="1:9" x14ac:dyDescent="0.25">
      <c r="A289" t="s">
        <v>3068</v>
      </c>
      <c r="B289" t="s">
        <v>10</v>
      </c>
      <c r="C289" t="s">
        <v>60</v>
      </c>
      <c r="D289" t="s">
        <v>156</v>
      </c>
      <c r="E289">
        <v>0</v>
      </c>
      <c r="F289" s="2">
        <v>45215.0000462963</v>
      </c>
      <c r="G289" s="2">
        <v>45400.0000462963</v>
      </c>
      <c r="H289" t="s">
        <v>2791</v>
      </c>
      <c r="I289" s="13">
        <v>150</v>
      </c>
    </row>
    <row r="290" spans="1:9" x14ac:dyDescent="0.25">
      <c r="A290" t="s">
        <v>3069</v>
      </c>
      <c r="B290" t="s">
        <v>10</v>
      </c>
      <c r="C290" t="s">
        <v>60</v>
      </c>
      <c r="D290" t="s">
        <v>156</v>
      </c>
      <c r="E290">
        <v>0</v>
      </c>
      <c r="F290" s="2">
        <v>45216.0000462963</v>
      </c>
      <c r="G290" s="2">
        <v>45400.0000462963</v>
      </c>
      <c r="H290" t="s">
        <v>2791</v>
      </c>
      <c r="I290" s="13">
        <v>150</v>
      </c>
    </row>
    <row r="291" spans="1:9" x14ac:dyDescent="0.25">
      <c r="A291" t="s">
        <v>3070</v>
      </c>
      <c r="B291" t="s">
        <v>10</v>
      </c>
      <c r="C291" t="s">
        <v>60</v>
      </c>
      <c r="D291" t="s">
        <v>156</v>
      </c>
      <c r="E291">
        <v>0</v>
      </c>
      <c r="F291" s="2">
        <v>45254.0000462963</v>
      </c>
      <c r="G291" s="2">
        <v>45435.0000462963</v>
      </c>
      <c r="H291" t="s">
        <v>603</v>
      </c>
      <c r="I291" s="13">
        <v>110</v>
      </c>
    </row>
    <row r="292" spans="1:9" x14ac:dyDescent="0.25">
      <c r="A292" t="s">
        <v>3071</v>
      </c>
      <c r="B292" t="s">
        <v>10</v>
      </c>
      <c r="C292" t="s">
        <v>60</v>
      </c>
      <c r="D292" t="s">
        <v>156</v>
      </c>
      <c r="E292">
        <v>0</v>
      </c>
      <c r="F292" s="2">
        <v>45229.0000462963</v>
      </c>
      <c r="G292" s="2">
        <v>45498.0000462963</v>
      </c>
      <c r="H292" t="s">
        <v>186</v>
      </c>
      <c r="I292" s="13">
        <v>500</v>
      </c>
    </row>
    <row r="293" spans="1:9" x14ac:dyDescent="0.25">
      <c r="A293" t="s">
        <v>3072</v>
      </c>
      <c r="B293" t="s">
        <v>10</v>
      </c>
      <c r="C293" t="s">
        <v>60</v>
      </c>
      <c r="D293" t="s">
        <v>156</v>
      </c>
      <c r="E293">
        <v>0</v>
      </c>
      <c r="F293" s="2">
        <v>45233.0000462963</v>
      </c>
      <c r="G293" s="2">
        <v>45503.0000462963</v>
      </c>
      <c r="H293" t="s">
        <v>692</v>
      </c>
      <c r="I293" s="13">
        <v>300</v>
      </c>
    </row>
    <row r="294" spans="1:9" x14ac:dyDescent="0.25">
      <c r="A294" t="s">
        <v>3073</v>
      </c>
      <c r="B294" t="s">
        <v>10</v>
      </c>
      <c r="C294" t="s">
        <v>60</v>
      </c>
      <c r="D294" t="s">
        <v>156</v>
      </c>
      <c r="E294">
        <v>0</v>
      </c>
      <c r="F294" s="2">
        <v>45237.0000462963</v>
      </c>
      <c r="G294" s="2">
        <v>45505.0000462963</v>
      </c>
      <c r="H294" t="s">
        <v>692</v>
      </c>
      <c r="I294" s="13">
        <v>150</v>
      </c>
    </row>
    <row r="295" spans="1:9" x14ac:dyDescent="0.25">
      <c r="A295" t="s">
        <v>3074</v>
      </c>
      <c r="B295" t="s">
        <v>10</v>
      </c>
      <c r="C295" t="s">
        <v>60</v>
      </c>
      <c r="D295" t="s">
        <v>156</v>
      </c>
      <c r="E295">
        <v>0</v>
      </c>
      <c r="F295" s="2">
        <v>45239.0000462963</v>
      </c>
      <c r="G295" s="2">
        <v>45509.0000462963</v>
      </c>
      <c r="H295" t="s">
        <v>353</v>
      </c>
      <c r="I295" s="13">
        <v>400</v>
      </c>
    </row>
    <row r="296" spans="1:9" x14ac:dyDescent="0.25">
      <c r="A296" t="s">
        <v>3075</v>
      </c>
      <c r="B296" t="s">
        <v>10</v>
      </c>
      <c r="C296" t="s">
        <v>60</v>
      </c>
      <c r="D296" t="s">
        <v>156</v>
      </c>
      <c r="E296">
        <v>0</v>
      </c>
      <c r="F296" s="2">
        <v>45240.0000462963</v>
      </c>
      <c r="G296" s="2">
        <v>45510.0000462963</v>
      </c>
      <c r="H296" t="s">
        <v>157</v>
      </c>
      <c r="I296" s="13">
        <v>150</v>
      </c>
    </row>
    <row r="297" spans="1:9" x14ac:dyDescent="0.25">
      <c r="A297" t="s">
        <v>3076</v>
      </c>
      <c r="B297" t="s">
        <v>10</v>
      </c>
      <c r="C297" t="s">
        <v>469</v>
      </c>
      <c r="D297" t="s">
        <v>156</v>
      </c>
      <c r="E297">
        <v>0</v>
      </c>
      <c r="F297" s="2">
        <v>45215.0000462963</v>
      </c>
      <c r="G297" s="2">
        <v>45307.0000462963</v>
      </c>
      <c r="H297" t="s">
        <v>135</v>
      </c>
      <c r="I297" s="13">
        <v>400</v>
      </c>
    </row>
    <row r="298" spans="1:9" x14ac:dyDescent="0.25">
      <c r="A298" t="s">
        <v>3077</v>
      </c>
      <c r="B298" t="s">
        <v>10</v>
      </c>
      <c r="C298" t="s">
        <v>60</v>
      </c>
      <c r="D298" t="s">
        <v>156</v>
      </c>
      <c r="E298">
        <v>0</v>
      </c>
      <c r="F298" s="2">
        <v>45194.0000462963</v>
      </c>
      <c r="G298" s="2">
        <v>45285.0000462963</v>
      </c>
      <c r="H298" t="s">
        <v>1033</v>
      </c>
      <c r="I298" s="13">
        <v>300</v>
      </c>
    </row>
    <row r="299" spans="1:9" x14ac:dyDescent="0.25">
      <c r="A299" t="s">
        <v>3078</v>
      </c>
      <c r="B299" t="s">
        <v>10</v>
      </c>
      <c r="C299" t="s">
        <v>60</v>
      </c>
      <c r="D299" t="s">
        <v>156</v>
      </c>
      <c r="E299">
        <v>0</v>
      </c>
      <c r="F299" s="2">
        <v>45104.0000462963</v>
      </c>
      <c r="G299" s="2">
        <v>45286.0000462963</v>
      </c>
      <c r="H299" t="s">
        <v>1033</v>
      </c>
      <c r="I299" s="13">
        <v>300</v>
      </c>
    </row>
    <row r="300" spans="1:9" x14ac:dyDescent="0.25">
      <c r="A300" t="s">
        <v>3079</v>
      </c>
      <c r="B300" t="s">
        <v>10</v>
      </c>
      <c r="C300" t="s">
        <v>60</v>
      </c>
      <c r="D300" t="s">
        <v>156</v>
      </c>
      <c r="E300">
        <v>0</v>
      </c>
      <c r="F300" s="2">
        <v>45209.0000462963</v>
      </c>
      <c r="G300" s="2">
        <v>45301.0000462963</v>
      </c>
      <c r="H300" t="s">
        <v>13</v>
      </c>
      <c r="I300" s="13">
        <v>250</v>
      </c>
    </row>
    <row r="301" spans="1:9" x14ac:dyDescent="0.25">
      <c r="A301" t="s">
        <v>3080</v>
      </c>
      <c r="B301" t="s">
        <v>10</v>
      </c>
      <c r="C301" t="s">
        <v>60</v>
      </c>
      <c r="D301" t="s">
        <v>156</v>
      </c>
      <c r="E301">
        <v>0</v>
      </c>
      <c r="F301" s="2">
        <v>45239.0000462963</v>
      </c>
      <c r="G301" s="2">
        <v>45331.0000462963</v>
      </c>
      <c r="H301" t="s">
        <v>1355</v>
      </c>
      <c r="I301" s="13">
        <v>100</v>
      </c>
    </row>
    <row r="302" spans="1:9" x14ac:dyDescent="0.25">
      <c r="A302" t="s">
        <v>3081</v>
      </c>
      <c r="B302" t="s">
        <v>10</v>
      </c>
      <c r="C302" t="s">
        <v>60</v>
      </c>
      <c r="D302" t="s">
        <v>156</v>
      </c>
      <c r="E302">
        <v>0</v>
      </c>
      <c r="F302" s="2">
        <v>45272.0000462963</v>
      </c>
      <c r="G302" s="2">
        <v>45362.0000462963</v>
      </c>
      <c r="H302" t="s">
        <v>236</v>
      </c>
      <c r="I302" s="13">
        <v>60</v>
      </c>
    </row>
    <row r="303" spans="1:9" x14ac:dyDescent="0.25">
      <c r="A303" t="s">
        <v>3082</v>
      </c>
      <c r="B303" t="s">
        <v>10</v>
      </c>
      <c r="C303" t="s">
        <v>60</v>
      </c>
      <c r="D303" t="s">
        <v>156</v>
      </c>
      <c r="E303">
        <v>0</v>
      </c>
      <c r="F303" s="2">
        <v>45219.0000462963</v>
      </c>
      <c r="G303" s="2">
        <v>45401.0000462963</v>
      </c>
      <c r="H303" t="s">
        <v>46</v>
      </c>
      <c r="I303" s="13">
        <v>400</v>
      </c>
    </row>
    <row r="304" spans="1:9" x14ac:dyDescent="0.25">
      <c r="A304" t="s">
        <v>3083</v>
      </c>
      <c r="B304" t="s">
        <v>10</v>
      </c>
      <c r="C304" t="s">
        <v>60</v>
      </c>
      <c r="D304" t="s">
        <v>156</v>
      </c>
      <c r="E304">
        <v>0</v>
      </c>
      <c r="F304" s="2">
        <v>45238.0000462963</v>
      </c>
      <c r="G304" s="2">
        <v>45420.0000462963</v>
      </c>
      <c r="H304" t="s">
        <v>474</v>
      </c>
      <c r="I304" s="13">
        <v>200</v>
      </c>
    </row>
    <row r="305" spans="1:9" x14ac:dyDescent="0.25">
      <c r="A305" t="s">
        <v>3084</v>
      </c>
      <c r="B305" t="s">
        <v>10</v>
      </c>
      <c r="C305" t="s">
        <v>60</v>
      </c>
      <c r="D305" t="s">
        <v>156</v>
      </c>
      <c r="E305">
        <v>0</v>
      </c>
      <c r="F305" s="2">
        <v>45259.0000462963</v>
      </c>
      <c r="G305" s="2">
        <v>45436.0000462963</v>
      </c>
      <c r="H305" t="s">
        <v>603</v>
      </c>
      <c r="I305" s="13">
        <v>75</v>
      </c>
    </row>
    <row r="306" spans="1:9" x14ac:dyDescent="0.25">
      <c r="A306" t="s">
        <v>3085</v>
      </c>
      <c r="B306" t="s">
        <v>10</v>
      </c>
      <c r="C306" t="s">
        <v>60</v>
      </c>
      <c r="D306" t="s">
        <v>156</v>
      </c>
      <c r="E306">
        <v>0</v>
      </c>
      <c r="F306" s="2">
        <v>45260.0000462963</v>
      </c>
      <c r="G306" s="2">
        <v>45441.0000462963</v>
      </c>
      <c r="H306" t="s">
        <v>2813</v>
      </c>
      <c r="I306" s="13">
        <v>100</v>
      </c>
    </row>
    <row r="307" spans="1:9" x14ac:dyDescent="0.25">
      <c r="A307" t="s">
        <v>3086</v>
      </c>
      <c r="B307" t="s">
        <v>10</v>
      </c>
      <c r="C307" t="s">
        <v>60</v>
      </c>
      <c r="D307" t="s">
        <v>156</v>
      </c>
      <c r="E307">
        <v>0</v>
      </c>
      <c r="F307" s="2">
        <v>45266.0000462963</v>
      </c>
      <c r="G307" s="2">
        <v>45449.0000462963</v>
      </c>
      <c r="H307" t="s">
        <v>547</v>
      </c>
      <c r="I307" s="13">
        <v>100</v>
      </c>
    </row>
    <row r="308" spans="1:9" x14ac:dyDescent="0.25">
      <c r="A308" t="s">
        <v>3087</v>
      </c>
      <c r="B308" t="s">
        <v>10</v>
      </c>
      <c r="C308" t="s">
        <v>60</v>
      </c>
      <c r="D308" t="s">
        <v>156</v>
      </c>
      <c r="E308">
        <v>0</v>
      </c>
      <c r="F308" s="2">
        <v>45275.0000462963</v>
      </c>
      <c r="G308" s="2">
        <v>45462.0000462963</v>
      </c>
      <c r="H308" t="s">
        <v>178</v>
      </c>
      <c r="I308" s="13">
        <v>200</v>
      </c>
    </row>
    <row r="309" spans="1:9" x14ac:dyDescent="0.25">
      <c r="A309" t="s">
        <v>3088</v>
      </c>
      <c r="B309" t="s">
        <v>2847</v>
      </c>
      <c r="C309" t="s">
        <v>10</v>
      </c>
      <c r="D309" t="s">
        <v>12</v>
      </c>
      <c r="E309">
        <v>2.5</v>
      </c>
      <c r="F309" s="2">
        <v>45274.0000462963</v>
      </c>
      <c r="G309" s="2">
        <v>45317.0000462963</v>
      </c>
      <c r="H309" t="s">
        <v>1390</v>
      </c>
      <c r="I309" s="13">
        <v>2000</v>
      </c>
    </row>
    <row r="310" spans="1:9" x14ac:dyDescent="0.25">
      <c r="A310" t="s">
        <v>3089</v>
      </c>
      <c r="B310" t="s">
        <v>2847</v>
      </c>
      <c r="C310" t="s">
        <v>10</v>
      </c>
      <c r="D310" t="s">
        <v>12</v>
      </c>
      <c r="E310">
        <v>2.57</v>
      </c>
      <c r="F310" s="2">
        <v>45240.0000462963</v>
      </c>
      <c r="G310" s="2">
        <v>45334.0000462963</v>
      </c>
      <c r="H310" t="s">
        <v>1355</v>
      </c>
      <c r="I310" s="13">
        <v>270</v>
      </c>
    </row>
    <row r="311" spans="1:9" x14ac:dyDescent="0.25">
      <c r="A311" t="s">
        <v>3090</v>
      </c>
      <c r="B311" t="s">
        <v>2847</v>
      </c>
      <c r="C311" t="s">
        <v>10</v>
      </c>
      <c r="D311" t="s">
        <v>156</v>
      </c>
      <c r="E311">
        <v>0</v>
      </c>
      <c r="F311" s="2">
        <v>45245.0000462963</v>
      </c>
      <c r="G311" s="2">
        <v>45337.0000462963</v>
      </c>
      <c r="H311" t="s">
        <v>1072</v>
      </c>
      <c r="I311" s="13">
        <v>530</v>
      </c>
    </row>
    <row r="312" spans="1:9" x14ac:dyDescent="0.25">
      <c r="A312" t="s">
        <v>3091</v>
      </c>
      <c r="B312" t="s">
        <v>2847</v>
      </c>
      <c r="C312" t="s">
        <v>10</v>
      </c>
      <c r="D312" t="s">
        <v>12</v>
      </c>
      <c r="E312">
        <v>2.8</v>
      </c>
      <c r="F312" s="2">
        <v>45240.0000462963</v>
      </c>
      <c r="G312" s="2">
        <v>45455.0000462963</v>
      </c>
      <c r="H312" t="s">
        <v>476</v>
      </c>
      <c r="I312" s="13">
        <v>500</v>
      </c>
    </row>
    <row r="313" spans="1:9" x14ac:dyDescent="0.25">
      <c r="A313" t="s">
        <v>3092</v>
      </c>
      <c r="B313" t="s">
        <v>2847</v>
      </c>
      <c r="C313" t="s">
        <v>10</v>
      </c>
      <c r="D313" t="s">
        <v>12</v>
      </c>
      <c r="E313">
        <v>2.8</v>
      </c>
      <c r="F313" s="2">
        <v>45274.0000462963</v>
      </c>
      <c r="G313" s="2">
        <v>45456.0000462963</v>
      </c>
      <c r="H313" t="s">
        <v>1248</v>
      </c>
      <c r="I313" s="13">
        <v>3600</v>
      </c>
    </row>
    <row r="314" spans="1:9" x14ac:dyDescent="0.25">
      <c r="A314" t="s">
        <v>3093</v>
      </c>
      <c r="B314" t="s">
        <v>10</v>
      </c>
      <c r="C314" t="s">
        <v>60</v>
      </c>
      <c r="D314" t="s">
        <v>156</v>
      </c>
      <c r="E314">
        <v>0</v>
      </c>
      <c r="F314" s="2">
        <v>45216.0000462963</v>
      </c>
      <c r="G314" s="2">
        <v>45279.0000462963</v>
      </c>
      <c r="H314" t="s">
        <v>2798</v>
      </c>
      <c r="I314" s="13">
        <v>200</v>
      </c>
    </row>
    <row r="315" spans="1:9" x14ac:dyDescent="0.25">
      <c r="A315" t="s">
        <v>3094</v>
      </c>
      <c r="B315" t="s">
        <v>10</v>
      </c>
      <c r="C315" t="s">
        <v>60</v>
      </c>
      <c r="D315" t="s">
        <v>156</v>
      </c>
      <c r="E315">
        <v>0</v>
      </c>
      <c r="F315" s="2">
        <v>45202.0000462963</v>
      </c>
      <c r="G315" s="2">
        <v>45296.0000462963</v>
      </c>
      <c r="H315" t="s">
        <v>2830</v>
      </c>
      <c r="I315" s="13">
        <v>200</v>
      </c>
    </row>
    <row r="316" spans="1:9" x14ac:dyDescent="0.25">
      <c r="A316" t="s">
        <v>3095</v>
      </c>
      <c r="B316" t="s">
        <v>10</v>
      </c>
      <c r="C316" t="s">
        <v>60</v>
      </c>
      <c r="D316" t="s">
        <v>156</v>
      </c>
      <c r="E316">
        <v>0</v>
      </c>
      <c r="F316" s="2">
        <v>45134.0000462963</v>
      </c>
      <c r="G316" s="2">
        <v>45316.0000462963</v>
      </c>
      <c r="H316" t="s">
        <v>150</v>
      </c>
      <c r="I316" s="13">
        <v>300</v>
      </c>
    </row>
    <row r="317" spans="1:9" x14ac:dyDescent="0.25">
      <c r="A317" t="s">
        <v>3096</v>
      </c>
      <c r="B317" t="s">
        <v>10</v>
      </c>
      <c r="C317" t="s">
        <v>60</v>
      </c>
      <c r="D317" t="s">
        <v>156</v>
      </c>
      <c r="E317">
        <v>0</v>
      </c>
      <c r="F317" s="2">
        <v>45202.0000462963</v>
      </c>
      <c r="G317" s="2">
        <v>45324.0000462963</v>
      </c>
      <c r="H317" t="s">
        <v>983</v>
      </c>
      <c r="I317" s="13">
        <v>350</v>
      </c>
    </row>
    <row r="318" spans="1:9" x14ac:dyDescent="0.25">
      <c r="A318" t="s">
        <v>3097</v>
      </c>
      <c r="B318" t="s">
        <v>10</v>
      </c>
      <c r="C318" t="s">
        <v>60</v>
      </c>
      <c r="D318" t="s">
        <v>156</v>
      </c>
      <c r="E318">
        <v>0</v>
      </c>
      <c r="F318" s="2">
        <v>45239.0000462963</v>
      </c>
      <c r="G318" s="2">
        <v>45358.0000462963</v>
      </c>
      <c r="H318" t="s">
        <v>1974</v>
      </c>
      <c r="I318" s="13">
        <v>200</v>
      </c>
    </row>
    <row r="319" spans="1:9" x14ac:dyDescent="0.25">
      <c r="A319" t="s">
        <v>3098</v>
      </c>
      <c r="B319" t="s">
        <v>10</v>
      </c>
      <c r="C319" t="s">
        <v>60</v>
      </c>
      <c r="D319" t="s">
        <v>156</v>
      </c>
      <c r="E319">
        <v>0</v>
      </c>
      <c r="F319" s="2">
        <v>45246.0000462963</v>
      </c>
      <c r="G319" s="2">
        <v>45386.0000462963</v>
      </c>
      <c r="H319" t="s">
        <v>1783</v>
      </c>
      <c r="I319" s="13">
        <v>300</v>
      </c>
    </row>
    <row r="320" spans="1:9" x14ac:dyDescent="0.25">
      <c r="A320" t="s">
        <v>3099</v>
      </c>
      <c r="B320" t="s">
        <v>10</v>
      </c>
      <c r="C320" t="s">
        <v>60</v>
      </c>
      <c r="D320" t="s">
        <v>156</v>
      </c>
      <c r="E320">
        <v>0</v>
      </c>
      <c r="F320" s="2">
        <v>45233.0000462963</v>
      </c>
      <c r="G320" s="2">
        <v>45420.0000462963</v>
      </c>
      <c r="H320" t="s">
        <v>474</v>
      </c>
      <c r="I320" s="13">
        <v>50</v>
      </c>
    </row>
    <row r="321" spans="1:9" x14ac:dyDescent="0.25">
      <c r="A321" t="s">
        <v>3100</v>
      </c>
      <c r="B321" t="s">
        <v>10</v>
      </c>
      <c r="C321" t="s">
        <v>60</v>
      </c>
      <c r="D321" t="s">
        <v>156</v>
      </c>
      <c r="E321">
        <v>0</v>
      </c>
      <c r="F321" s="2">
        <v>45254.0000462963</v>
      </c>
      <c r="G321" s="2">
        <v>45435.0000462963</v>
      </c>
      <c r="H321" t="s">
        <v>603</v>
      </c>
      <c r="I321" s="13">
        <v>110</v>
      </c>
    </row>
    <row r="322" spans="1:9" x14ac:dyDescent="0.25">
      <c r="A322" t="s">
        <v>3101</v>
      </c>
      <c r="B322" t="s">
        <v>10</v>
      </c>
      <c r="C322" t="s">
        <v>60</v>
      </c>
      <c r="D322" t="s">
        <v>156</v>
      </c>
      <c r="E322">
        <v>0</v>
      </c>
      <c r="F322" s="2">
        <v>45191.0000462963</v>
      </c>
      <c r="G322" s="2">
        <v>45280.0000462963</v>
      </c>
      <c r="H322" t="s">
        <v>274</v>
      </c>
      <c r="I322" s="13">
        <v>60</v>
      </c>
    </row>
    <row r="323" spans="1:9" x14ac:dyDescent="0.25">
      <c r="A323" t="s">
        <v>3102</v>
      </c>
      <c r="B323" t="s">
        <v>10</v>
      </c>
      <c r="C323" t="s">
        <v>60</v>
      </c>
      <c r="D323" t="s">
        <v>156</v>
      </c>
      <c r="E323">
        <v>0</v>
      </c>
      <c r="F323" s="2">
        <v>45195.0000462963</v>
      </c>
      <c r="G323" s="2">
        <v>45288.0000462963</v>
      </c>
      <c r="H323" t="s">
        <v>683</v>
      </c>
      <c r="I323" s="13">
        <v>100</v>
      </c>
    </row>
    <row r="324" spans="1:9" x14ac:dyDescent="0.25">
      <c r="A324" t="s">
        <v>3103</v>
      </c>
      <c r="B324" t="s">
        <v>10</v>
      </c>
      <c r="C324" t="s">
        <v>60</v>
      </c>
      <c r="D324" t="s">
        <v>156</v>
      </c>
      <c r="E324">
        <v>0</v>
      </c>
      <c r="F324" s="2">
        <v>45197.0000462963</v>
      </c>
      <c r="G324" s="2">
        <v>45288.0000462963</v>
      </c>
      <c r="H324" t="s">
        <v>683</v>
      </c>
      <c r="I324" s="13">
        <v>100</v>
      </c>
    </row>
    <row r="325" spans="1:9" x14ac:dyDescent="0.25">
      <c r="A325" t="s">
        <v>3104</v>
      </c>
      <c r="B325" t="s">
        <v>10</v>
      </c>
      <c r="C325" t="s">
        <v>60</v>
      </c>
      <c r="D325" t="s">
        <v>156</v>
      </c>
      <c r="E325">
        <v>0</v>
      </c>
      <c r="F325" s="2">
        <v>45205.0000462963</v>
      </c>
      <c r="G325" s="2">
        <v>45294.0000462963</v>
      </c>
      <c r="H325" t="s">
        <v>2999</v>
      </c>
      <c r="I325" s="13">
        <v>10</v>
      </c>
    </row>
    <row r="326" spans="1:9" x14ac:dyDescent="0.25">
      <c r="A326" t="s">
        <v>3105</v>
      </c>
      <c r="B326" t="s">
        <v>10</v>
      </c>
      <c r="C326" t="s">
        <v>60</v>
      </c>
      <c r="D326" t="s">
        <v>156</v>
      </c>
      <c r="E326">
        <v>0</v>
      </c>
      <c r="F326" s="2">
        <v>45204.0000462963</v>
      </c>
      <c r="G326" s="2">
        <v>45302.0000462963</v>
      </c>
      <c r="H326" t="s">
        <v>1353</v>
      </c>
      <c r="I326" s="13">
        <v>500</v>
      </c>
    </row>
    <row r="327" spans="1:9" x14ac:dyDescent="0.25">
      <c r="A327" t="s">
        <v>3106</v>
      </c>
      <c r="B327" t="s">
        <v>10</v>
      </c>
      <c r="C327" t="s">
        <v>60</v>
      </c>
      <c r="D327" t="s">
        <v>156</v>
      </c>
      <c r="E327">
        <v>0</v>
      </c>
      <c r="F327" s="2">
        <v>45216.0000462963</v>
      </c>
      <c r="G327" s="2">
        <v>45308.0000462963</v>
      </c>
      <c r="H327" t="s">
        <v>135</v>
      </c>
      <c r="I327" s="13">
        <v>200</v>
      </c>
    </row>
    <row r="328" spans="1:9" x14ac:dyDescent="0.25">
      <c r="A328" t="s">
        <v>3107</v>
      </c>
      <c r="B328" t="s">
        <v>10</v>
      </c>
      <c r="C328" t="s">
        <v>60</v>
      </c>
      <c r="D328" t="s">
        <v>156</v>
      </c>
      <c r="E328">
        <v>0</v>
      </c>
      <c r="F328" s="2">
        <v>45218.0000462963</v>
      </c>
      <c r="G328" s="2">
        <v>45309.0000462963</v>
      </c>
      <c r="H328" t="s">
        <v>135</v>
      </c>
      <c r="I328" s="13">
        <v>500</v>
      </c>
    </row>
    <row r="329" spans="1:9" x14ac:dyDescent="0.25">
      <c r="A329" t="s">
        <v>3108</v>
      </c>
      <c r="B329" t="s">
        <v>10</v>
      </c>
      <c r="C329" t="s">
        <v>60</v>
      </c>
      <c r="D329" t="s">
        <v>156</v>
      </c>
      <c r="E329">
        <v>0</v>
      </c>
      <c r="F329" s="2">
        <v>45229.0000462963</v>
      </c>
      <c r="G329" s="2">
        <v>45320.0000462963</v>
      </c>
      <c r="H329" t="s">
        <v>981</v>
      </c>
      <c r="I329" s="13">
        <v>400</v>
      </c>
    </row>
    <row r="330" spans="1:9" x14ac:dyDescent="0.25">
      <c r="A330" t="s">
        <v>3109</v>
      </c>
      <c r="B330" t="s">
        <v>10</v>
      </c>
      <c r="C330" t="s">
        <v>60</v>
      </c>
      <c r="D330" t="s">
        <v>156</v>
      </c>
      <c r="E330">
        <v>0</v>
      </c>
      <c r="F330" s="2">
        <v>45229.0000462963</v>
      </c>
      <c r="G330" s="2">
        <v>45320.0000462963</v>
      </c>
      <c r="H330" t="s">
        <v>981</v>
      </c>
      <c r="I330" s="13">
        <v>100</v>
      </c>
    </row>
    <row r="331" spans="1:9" x14ac:dyDescent="0.25">
      <c r="A331" t="s">
        <v>3110</v>
      </c>
      <c r="B331" t="s">
        <v>10</v>
      </c>
      <c r="C331" t="s">
        <v>60</v>
      </c>
      <c r="D331" t="s">
        <v>156</v>
      </c>
      <c r="E331">
        <v>0</v>
      </c>
      <c r="F331" s="2">
        <v>45237.0000462963</v>
      </c>
      <c r="G331" s="2">
        <v>45327.0000462963</v>
      </c>
      <c r="H331" t="s">
        <v>983</v>
      </c>
      <c r="I331" s="13">
        <v>350</v>
      </c>
    </row>
    <row r="332" spans="1:9" x14ac:dyDescent="0.25">
      <c r="A332" t="s">
        <v>3111</v>
      </c>
      <c r="B332" t="s">
        <v>10</v>
      </c>
      <c r="C332" t="s">
        <v>60</v>
      </c>
      <c r="D332" t="s">
        <v>156</v>
      </c>
      <c r="E332">
        <v>0</v>
      </c>
      <c r="F332" s="2">
        <v>45243.0000462963</v>
      </c>
      <c r="G332" s="2">
        <v>45334.0000462963</v>
      </c>
      <c r="H332" t="s">
        <v>1355</v>
      </c>
      <c r="I332" s="13">
        <v>600</v>
      </c>
    </row>
    <row r="333" spans="1:9" x14ac:dyDescent="0.25">
      <c r="A333" t="s">
        <v>3112</v>
      </c>
      <c r="B333" t="s">
        <v>10</v>
      </c>
      <c r="C333" t="s">
        <v>60</v>
      </c>
      <c r="D333" t="s">
        <v>156</v>
      </c>
      <c r="E333">
        <v>0</v>
      </c>
      <c r="F333" s="2">
        <v>45244.0000462963</v>
      </c>
      <c r="G333" s="2">
        <v>45334.0000462963</v>
      </c>
      <c r="H333" t="s">
        <v>1355</v>
      </c>
      <c r="I333" s="13">
        <v>150</v>
      </c>
    </row>
    <row r="334" spans="1:9" x14ac:dyDescent="0.25">
      <c r="A334" t="s">
        <v>3113</v>
      </c>
      <c r="B334" t="s">
        <v>10</v>
      </c>
      <c r="C334" t="s">
        <v>60</v>
      </c>
      <c r="D334" t="s">
        <v>156</v>
      </c>
      <c r="E334">
        <v>0</v>
      </c>
      <c r="F334" s="2">
        <v>45251.0000462963</v>
      </c>
      <c r="G334" s="2">
        <v>45342.0000462963</v>
      </c>
      <c r="H334" t="s">
        <v>1495</v>
      </c>
      <c r="I334" s="13">
        <v>50</v>
      </c>
    </row>
    <row r="335" spans="1:9" x14ac:dyDescent="0.25">
      <c r="A335" t="s">
        <v>3114</v>
      </c>
      <c r="B335" t="s">
        <v>10</v>
      </c>
      <c r="C335" t="s">
        <v>60</v>
      </c>
      <c r="D335" t="s">
        <v>156</v>
      </c>
      <c r="E335">
        <v>0</v>
      </c>
      <c r="F335" s="2">
        <v>45253.0000462963</v>
      </c>
      <c r="G335" s="2">
        <v>45343.0000462963</v>
      </c>
      <c r="H335" t="s">
        <v>1495</v>
      </c>
      <c r="I335" s="13">
        <v>100</v>
      </c>
    </row>
    <row r="336" spans="1:9" x14ac:dyDescent="0.25">
      <c r="A336" t="s">
        <v>3115</v>
      </c>
      <c r="B336" t="s">
        <v>10</v>
      </c>
      <c r="C336" t="s">
        <v>60</v>
      </c>
      <c r="D336" t="s">
        <v>156</v>
      </c>
      <c r="E336">
        <v>0</v>
      </c>
      <c r="F336" s="2">
        <v>45161.0000462963</v>
      </c>
      <c r="G336" s="2">
        <v>45344.0000462963</v>
      </c>
      <c r="H336" t="s">
        <v>1495</v>
      </c>
      <c r="I336" s="13">
        <v>500</v>
      </c>
    </row>
    <row r="337" spans="1:9" x14ac:dyDescent="0.25">
      <c r="A337" t="s">
        <v>3116</v>
      </c>
      <c r="B337" t="s">
        <v>10</v>
      </c>
      <c r="C337" t="s">
        <v>60</v>
      </c>
      <c r="D337" t="s">
        <v>156</v>
      </c>
      <c r="E337">
        <v>0</v>
      </c>
      <c r="F337" s="2">
        <v>45253.0000462963</v>
      </c>
      <c r="G337" s="2">
        <v>45344.0000462963</v>
      </c>
      <c r="H337" t="s">
        <v>1495</v>
      </c>
      <c r="I337" s="13">
        <v>450</v>
      </c>
    </row>
    <row r="338" spans="1:9" x14ac:dyDescent="0.25">
      <c r="A338" t="s">
        <v>3117</v>
      </c>
      <c r="B338" t="s">
        <v>10</v>
      </c>
      <c r="C338" t="s">
        <v>60</v>
      </c>
      <c r="D338" t="s">
        <v>156</v>
      </c>
      <c r="E338">
        <v>0</v>
      </c>
      <c r="F338" s="2">
        <v>45253.0000462963</v>
      </c>
      <c r="G338" s="2">
        <v>45344.0000462963</v>
      </c>
      <c r="H338" t="s">
        <v>1495</v>
      </c>
      <c r="I338" s="13">
        <v>800</v>
      </c>
    </row>
    <row r="339" spans="1:9" x14ac:dyDescent="0.25">
      <c r="A339" t="s">
        <v>3118</v>
      </c>
      <c r="B339" t="s">
        <v>10</v>
      </c>
      <c r="C339" t="s">
        <v>60</v>
      </c>
      <c r="D339" t="s">
        <v>156</v>
      </c>
      <c r="E339">
        <v>0</v>
      </c>
      <c r="F339" s="2">
        <v>45258.0000462963</v>
      </c>
      <c r="G339" s="2">
        <v>45349.0000462963</v>
      </c>
      <c r="H339" t="s">
        <v>1250</v>
      </c>
      <c r="I339" s="13">
        <v>400</v>
      </c>
    </row>
    <row r="340" spans="1:9" x14ac:dyDescent="0.25">
      <c r="A340" t="s">
        <v>3119</v>
      </c>
      <c r="B340" t="s">
        <v>10</v>
      </c>
      <c r="C340" t="s">
        <v>60</v>
      </c>
      <c r="D340" t="s">
        <v>156</v>
      </c>
      <c r="E340">
        <v>0</v>
      </c>
      <c r="F340" s="2">
        <v>45260.0000462963</v>
      </c>
      <c r="G340" s="2">
        <v>45350.0000462963</v>
      </c>
      <c r="H340" t="s">
        <v>1369</v>
      </c>
      <c r="I340" s="13">
        <v>100</v>
      </c>
    </row>
    <row r="341" spans="1:9" x14ac:dyDescent="0.25">
      <c r="A341" t="s">
        <v>3120</v>
      </c>
      <c r="B341" t="s">
        <v>10</v>
      </c>
      <c r="C341" t="s">
        <v>60</v>
      </c>
      <c r="D341" t="s">
        <v>156</v>
      </c>
      <c r="E341">
        <v>0</v>
      </c>
      <c r="F341" s="2">
        <v>45258.0000462963</v>
      </c>
      <c r="G341" s="2">
        <v>45351.0000462963</v>
      </c>
      <c r="H341" t="s">
        <v>1369</v>
      </c>
      <c r="I341" s="13">
        <v>145</v>
      </c>
    </row>
    <row r="342" spans="1:9" x14ac:dyDescent="0.25">
      <c r="A342" t="s">
        <v>3121</v>
      </c>
      <c r="B342" t="s">
        <v>10</v>
      </c>
      <c r="C342" t="s">
        <v>60</v>
      </c>
      <c r="D342" t="s">
        <v>156</v>
      </c>
      <c r="E342">
        <v>0</v>
      </c>
      <c r="F342" s="2">
        <v>45180.0000462963</v>
      </c>
      <c r="G342" s="2">
        <v>45359.0000462963</v>
      </c>
      <c r="H342" t="s">
        <v>1974</v>
      </c>
      <c r="I342" s="13">
        <v>100</v>
      </c>
    </row>
    <row r="343" spans="1:9" x14ac:dyDescent="0.25">
      <c r="A343" t="s">
        <v>3122</v>
      </c>
      <c r="B343" t="s">
        <v>10</v>
      </c>
      <c r="C343" t="s">
        <v>60</v>
      </c>
      <c r="D343" t="s">
        <v>156</v>
      </c>
      <c r="E343">
        <v>0</v>
      </c>
      <c r="F343" s="2">
        <v>45189.0000462963</v>
      </c>
      <c r="G343" s="2">
        <v>45364.0000462963</v>
      </c>
      <c r="H343" t="s">
        <v>1445</v>
      </c>
      <c r="I343" s="13">
        <v>150</v>
      </c>
    </row>
    <row r="344" spans="1:9" x14ac:dyDescent="0.25">
      <c r="A344" t="s">
        <v>3123</v>
      </c>
      <c r="B344" t="s">
        <v>10</v>
      </c>
      <c r="C344" t="s">
        <v>60</v>
      </c>
      <c r="D344" t="s">
        <v>156</v>
      </c>
      <c r="E344">
        <v>0</v>
      </c>
      <c r="F344" s="2">
        <v>45218.0000462963</v>
      </c>
      <c r="G344" s="2">
        <v>45400.0000462963</v>
      </c>
      <c r="H344" t="s">
        <v>2791</v>
      </c>
      <c r="I344" s="13">
        <v>100</v>
      </c>
    </row>
    <row r="345" spans="1:9" x14ac:dyDescent="0.25">
      <c r="A345" t="s">
        <v>3124</v>
      </c>
      <c r="B345" t="s">
        <v>10</v>
      </c>
      <c r="C345" t="s">
        <v>60</v>
      </c>
      <c r="D345" t="s">
        <v>156</v>
      </c>
      <c r="E345">
        <v>0</v>
      </c>
      <c r="F345" s="2">
        <v>45224.0000462963</v>
      </c>
      <c r="G345" s="2">
        <v>45401.0000462963</v>
      </c>
      <c r="H345" t="s">
        <v>46</v>
      </c>
      <c r="I345" s="13">
        <v>150</v>
      </c>
    </row>
    <row r="346" spans="1:9" x14ac:dyDescent="0.25">
      <c r="A346" t="s">
        <v>3125</v>
      </c>
      <c r="B346" t="s">
        <v>10</v>
      </c>
      <c r="C346" t="s">
        <v>60</v>
      </c>
      <c r="D346" t="s">
        <v>156</v>
      </c>
      <c r="E346">
        <v>0</v>
      </c>
      <c r="F346" s="2">
        <v>45225.0000462963</v>
      </c>
      <c r="G346" s="2">
        <v>45405.0000462963</v>
      </c>
      <c r="H346" t="s">
        <v>1036</v>
      </c>
      <c r="I346" s="13">
        <v>40</v>
      </c>
    </row>
    <row r="347" spans="1:9" x14ac:dyDescent="0.25">
      <c r="A347" t="s">
        <v>3126</v>
      </c>
      <c r="B347" t="s">
        <v>10</v>
      </c>
      <c r="C347" t="s">
        <v>60</v>
      </c>
      <c r="D347" t="s">
        <v>156</v>
      </c>
      <c r="E347">
        <v>0</v>
      </c>
      <c r="F347" s="2">
        <v>45237.0000462963</v>
      </c>
      <c r="G347" s="2">
        <v>45415.0000462963</v>
      </c>
      <c r="H347" t="s">
        <v>189</v>
      </c>
      <c r="I347" s="13">
        <v>100</v>
      </c>
    </row>
    <row r="348" spans="1:9" x14ac:dyDescent="0.25">
      <c r="A348" t="s">
        <v>3127</v>
      </c>
      <c r="B348" t="s">
        <v>10</v>
      </c>
      <c r="C348" t="s">
        <v>60</v>
      </c>
      <c r="D348" t="s">
        <v>156</v>
      </c>
      <c r="E348">
        <v>0</v>
      </c>
      <c r="F348" s="2">
        <v>45161.0000462963</v>
      </c>
      <c r="G348" s="2">
        <v>45428.0000462963</v>
      </c>
      <c r="H348" t="s">
        <v>1943</v>
      </c>
      <c r="I348" s="13">
        <v>1000</v>
      </c>
    </row>
    <row r="349" spans="1:9" x14ac:dyDescent="0.25">
      <c r="A349" t="s">
        <v>3128</v>
      </c>
      <c r="B349" t="s">
        <v>10</v>
      </c>
      <c r="C349" t="s">
        <v>60</v>
      </c>
      <c r="D349" t="s">
        <v>156</v>
      </c>
      <c r="E349">
        <v>0</v>
      </c>
      <c r="F349" s="2">
        <v>45009.0000462963</v>
      </c>
      <c r="G349" s="2">
        <v>45279.0000462963</v>
      </c>
      <c r="H349" t="s">
        <v>2798</v>
      </c>
      <c r="I349" s="13">
        <v>180</v>
      </c>
    </row>
    <row r="350" spans="1:9" x14ac:dyDescent="0.25">
      <c r="A350" t="s">
        <v>3129</v>
      </c>
      <c r="B350" t="s">
        <v>10</v>
      </c>
      <c r="C350" t="s">
        <v>60</v>
      </c>
      <c r="D350" t="s">
        <v>156</v>
      </c>
      <c r="E350">
        <v>0</v>
      </c>
      <c r="F350" s="2">
        <v>45016.0000462963</v>
      </c>
      <c r="G350" s="2">
        <v>45286.0000462963</v>
      </c>
      <c r="H350" t="s">
        <v>1033</v>
      </c>
      <c r="I350" s="13">
        <v>100</v>
      </c>
    </row>
    <row r="351" spans="1:9" x14ac:dyDescent="0.25">
      <c r="A351" t="s">
        <v>3130</v>
      </c>
      <c r="B351" t="s">
        <v>10</v>
      </c>
      <c r="C351" t="s">
        <v>60</v>
      </c>
      <c r="D351" t="s">
        <v>156</v>
      </c>
      <c r="E351">
        <v>0</v>
      </c>
      <c r="F351" s="2">
        <v>45026.0000462963</v>
      </c>
      <c r="G351" s="2">
        <v>45295.0000462963</v>
      </c>
      <c r="H351" t="s">
        <v>2830</v>
      </c>
      <c r="I351" s="13">
        <v>100</v>
      </c>
    </row>
    <row r="352" spans="1:9" x14ac:dyDescent="0.25">
      <c r="A352" t="s">
        <v>3131</v>
      </c>
      <c r="B352" t="s">
        <v>10</v>
      </c>
      <c r="C352" t="s">
        <v>60</v>
      </c>
      <c r="D352" t="s">
        <v>156</v>
      </c>
      <c r="E352">
        <v>0</v>
      </c>
      <c r="F352" s="2">
        <v>45027.0000462963</v>
      </c>
      <c r="G352" s="2">
        <v>45295.0000462963</v>
      </c>
      <c r="H352" t="s">
        <v>2830</v>
      </c>
      <c r="I352" s="13">
        <v>250</v>
      </c>
    </row>
    <row r="353" spans="1:9" x14ac:dyDescent="0.25">
      <c r="A353" t="s">
        <v>3132</v>
      </c>
      <c r="B353" t="s">
        <v>10</v>
      </c>
      <c r="C353" t="s">
        <v>60</v>
      </c>
      <c r="D353" t="s">
        <v>156</v>
      </c>
      <c r="E353">
        <v>0</v>
      </c>
      <c r="F353" s="2">
        <v>45027.0000462963</v>
      </c>
      <c r="G353" s="2">
        <v>45296.0000462963</v>
      </c>
      <c r="H353" t="s">
        <v>2830</v>
      </c>
      <c r="I353" s="13">
        <v>250</v>
      </c>
    </row>
    <row r="354" spans="1:9" x14ac:dyDescent="0.25">
      <c r="A354" t="s">
        <v>3133</v>
      </c>
      <c r="B354" t="s">
        <v>10</v>
      </c>
      <c r="C354" t="s">
        <v>60</v>
      </c>
      <c r="D354" t="s">
        <v>156</v>
      </c>
      <c r="E354">
        <v>0</v>
      </c>
      <c r="F354" s="2">
        <v>45054.0000462963</v>
      </c>
      <c r="G354" s="2">
        <v>45324.0000462963</v>
      </c>
      <c r="H354" t="s">
        <v>983</v>
      </c>
      <c r="I354" s="13">
        <v>220</v>
      </c>
    </row>
    <row r="355" spans="1:9" x14ac:dyDescent="0.25">
      <c r="A355" t="s">
        <v>3134</v>
      </c>
      <c r="B355" t="s">
        <v>10</v>
      </c>
      <c r="C355" t="s">
        <v>60</v>
      </c>
      <c r="D355" t="s">
        <v>156</v>
      </c>
      <c r="E355">
        <v>0</v>
      </c>
      <c r="F355" s="2">
        <v>45058.0000462963</v>
      </c>
      <c r="G355" s="2">
        <v>45328.0000462963</v>
      </c>
      <c r="H355" t="s">
        <v>464</v>
      </c>
      <c r="I355" s="13">
        <v>200</v>
      </c>
    </row>
    <row r="356" spans="1:9" x14ac:dyDescent="0.25">
      <c r="A356" t="s">
        <v>3135</v>
      </c>
      <c r="B356" t="s">
        <v>10</v>
      </c>
      <c r="C356" t="s">
        <v>60</v>
      </c>
      <c r="D356" t="s">
        <v>156</v>
      </c>
      <c r="E356">
        <v>0</v>
      </c>
      <c r="F356" s="2">
        <v>45062.0000462963</v>
      </c>
      <c r="G356" s="2">
        <v>45331.0000462963</v>
      </c>
      <c r="H356" t="s">
        <v>1355</v>
      </c>
      <c r="I356" s="13">
        <v>200</v>
      </c>
    </row>
    <row r="357" spans="1:9" x14ac:dyDescent="0.25">
      <c r="A357" t="s">
        <v>3136</v>
      </c>
      <c r="B357" t="s">
        <v>10</v>
      </c>
      <c r="C357" t="s">
        <v>60</v>
      </c>
      <c r="D357" t="s">
        <v>156</v>
      </c>
      <c r="E357">
        <v>0</v>
      </c>
      <c r="F357" s="2">
        <v>45065.0000462963</v>
      </c>
      <c r="G357" s="2">
        <v>45335.0000462963</v>
      </c>
      <c r="H357" t="s">
        <v>1072</v>
      </c>
      <c r="I357" s="13">
        <v>105</v>
      </c>
    </row>
    <row r="358" spans="1:9" x14ac:dyDescent="0.25">
      <c r="A358" t="s">
        <v>3137</v>
      </c>
      <c r="B358" t="s">
        <v>10</v>
      </c>
      <c r="C358" t="s">
        <v>60</v>
      </c>
      <c r="D358" t="s">
        <v>156</v>
      </c>
      <c r="E358">
        <v>0</v>
      </c>
      <c r="F358" s="2">
        <v>45079.0000462963</v>
      </c>
      <c r="G358" s="2">
        <v>45345.0000462963</v>
      </c>
      <c r="H358" t="s">
        <v>1495</v>
      </c>
      <c r="I358" s="13">
        <v>140</v>
      </c>
    </row>
    <row r="359" spans="1:9" x14ac:dyDescent="0.25">
      <c r="A359" t="s">
        <v>3138</v>
      </c>
      <c r="B359" t="s">
        <v>10</v>
      </c>
      <c r="C359" t="s">
        <v>60</v>
      </c>
      <c r="D359" t="s">
        <v>156</v>
      </c>
      <c r="E359">
        <v>0</v>
      </c>
      <c r="F359" s="2">
        <v>45079.0000462963</v>
      </c>
      <c r="G359" s="2">
        <v>45345.0000462963</v>
      </c>
      <c r="H359" t="s">
        <v>1495</v>
      </c>
      <c r="I359" s="13">
        <v>50</v>
      </c>
    </row>
    <row r="360" spans="1:9" x14ac:dyDescent="0.25">
      <c r="A360" t="s">
        <v>3139</v>
      </c>
      <c r="B360" t="s">
        <v>10</v>
      </c>
      <c r="C360" t="s">
        <v>60</v>
      </c>
      <c r="D360" t="s">
        <v>156</v>
      </c>
      <c r="E360">
        <v>0</v>
      </c>
      <c r="F360" s="2">
        <v>45105.0000462963</v>
      </c>
      <c r="G360" s="2">
        <v>45373.0000462963</v>
      </c>
      <c r="H360" t="s">
        <v>665</v>
      </c>
      <c r="I360" s="13">
        <v>300</v>
      </c>
    </row>
    <row r="361" spans="1:9" x14ac:dyDescent="0.25">
      <c r="A361" t="s">
        <v>3140</v>
      </c>
      <c r="B361" t="s">
        <v>10</v>
      </c>
      <c r="C361" t="s">
        <v>60</v>
      </c>
      <c r="D361" t="s">
        <v>156</v>
      </c>
      <c r="E361">
        <v>0</v>
      </c>
      <c r="F361" s="2">
        <v>45125.0000462963</v>
      </c>
      <c r="G361" s="2">
        <v>45394.0000462963</v>
      </c>
      <c r="H361" t="s">
        <v>250</v>
      </c>
      <c r="I361" s="13">
        <v>120</v>
      </c>
    </row>
    <row r="362" spans="1:9" x14ac:dyDescent="0.25">
      <c r="A362" t="s">
        <v>3141</v>
      </c>
      <c r="B362" t="s">
        <v>10</v>
      </c>
      <c r="C362" t="s">
        <v>60</v>
      </c>
      <c r="D362" t="s">
        <v>156</v>
      </c>
      <c r="E362">
        <v>0</v>
      </c>
      <c r="F362" s="2">
        <v>45141.0000462963</v>
      </c>
      <c r="G362" s="2">
        <v>45408.0000462963</v>
      </c>
      <c r="H362" t="s">
        <v>278</v>
      </c>
      <c r="I362" s="13">
        <v>100</v>
      </c>
    </row>
    <row r="363" spans="1:9" x14ac:dyDescent="0.25">
      <c r="A363" t="s">
        <v>3142</v>
      </c>
      <c r="B363" t="s">
        <v>10</v>
      </c>
      <c r="C363" t="s">
        <v>60</v>
      </c>
      <c r="D363" t="s">
        <v>156</v>
      </c>
      <c r="E363">
        <v>0</v>
      </c>
      <c r="F363" s="2">
        <v>45173.0000462963</v>
      </c>
      <c r="G363" s="2">
        <v>45442.0000462963</v>
      </c>
      <c r="H363" t="s">
        <v>2813</v>
      </c>
      <c r="I363" s="13">
        <v>150</v>
      </c>
    </row>
    <row r="364" spans="1:9" x14ac:dyDescent="0.25">
      <c r="A364" t="s">
        <v>3143</v>
      </c>
      <c r="B364" t="s">
        <v>10</v>
      </c>
      <c r="C364" t="s">
        <v>60</v>
      </c>
      <c r="D364" t="s">
        <v>156</v>
      </c>
      <c r="E364">
        <v>0</v>
      </c>
      <c r="F364" s="2">
        <v>45246.0000462963</v>
      </c>
      <c r="G364" s="2">
        <v>45513.0000462963</v>
      </c>
      <c r="H364" t="s">
        <v>157</v>
      </c>
      <c r="I364" s="13">
        <v>290</v>
      </c>
    </row>
    <row r="365" spans="1:9" x14ac:dyDescent="0.25">
      <c r="A365" t="s">
        <v>3144</v>
      </c>
      <c r="B365" t="s">
        <v>10</v>
      </c>
      <c r="C365" t="s">
        <v>60</v>
      </c>
      <c r="D365" t="s">
        <v>156</v>
      </c>
      <c r="E365">
        <v>0</v>
      </c>
      <c r="F365" s="2">
        <v>45258.0000462963</v>
      </c>
      <c r="G365" s="2">
        <v>45527.0000462963</v>
      </c>
      <c r="H365" t="s">
        <v>91</v>
      </c>
      <c r="I365" s="13">
        <v>290</v>
      </c>
    </row>
    <row r="366" spans="1:9" x14ac:dyDescent="0.25">
      <c r="A366" t="s">
        <v>3145</v>
      </c>
      <c r="B366" t="s">
        <v>10</v>
      </c>
      <c r="C366" t="s">
        <v>60</v>
      </c>
      <c r="D366" t="s">
        <v>156</v>
      </c>
      <c r="E366">
        <v>0</v>
      </c>
      <c r="F366" s="2">
        <v>45272.0000462963</v>
      </c>
      <c r="G366" s="2">
        <v>45540.0000462963</v>
      </c>
      <c r="H366" t="s">
        <v>478</v>
      </c>
      <c r="I366" s="13">
        <v>250</v>
      </c>
    </row>
    <row r="367" spans="1:9" x14ac:dyDescent="0.25">
      <c r="A367" t="s">
        <v>3146</v>
      </c>
      <c r="B367" t="s">
        <v>10</v>
      </c>
      <c r="C367" t="s">
        <v>469</v>
      </c>
      <c r="D367" t="s">
        <v>156</v>
      </c>
      <c r="E367">
        <v>0</v>
      </c>
      <c r="F367" s="2">
        <v>45244.0000462963</v>
      </c>
      <c r="G367" s="2">
        <v>45328.0000462963</v>
      </c>
      <c r="H367" t="s">
        <v>464</v>
      </c>
      <c r="I367" s="13">
        <v>200</v>
      </c>
    </row>
    <row r="368" spans="1:9" x14ac:dyDescent="0.25">
      <c r="A368" t="s">
        <v>3147</v>
      </c>
      <c r="B368" t="s">
        <v>10</v>
      </c>
      <c r="C368" t="s">
        <v>469</v>
      </c>
      <c r="D368" t="s">
        <v>156</v>
      </c>
      <c r="E368">
        <v>0</v>
      </c>
      <c r="F368" s="2">
        <v>45163.0000462963</v>
      </c>
      <c r="G368" s="2">
        <v>45348.0000462963</v>
      </c>
      <c r="H368" t="s">
        <v>1250</v>
      </c>
      <c r="I368" s="13">
        <v>120</v>
      </c>
    </row>
    <row r="369" spans="1:9" x14ac:dyDescent="0.25">
      <c r="A369" t="s">
        <v>3148</v>
      </c>
      <c r="B369" t="s">
        <v>10</v>
      </c>
      <c r="C369" t="s">
        <v>469</v>
      </c>
      <c r="D369" t="s">
        <v>156</v>
      </c>
      <c r="E369">
        <v>0</v>
      </c>
      <c r="F369" s="2">
        <v>45170.0000462963</v>
      </c>
      <c r="G369" s="2">
        <v>45352.0000462963</v>
      </c>
      <c r="H369" t="s">
        <v>1369</v>
      </c>
      <c r="I369" s="13">
        <v>80</v>
      </c>
    </row>
    <row r="370" spans="1:9" x14ac:dyDescent="0.25">
      <c r="A370" t="s">
        <v>3149</v>
      </c>
      <c r="B370" t="s">
        <v>10</v>
      </c>
      <c r="C370" t="s">
        <v>95</v>
      </c>
      <c r="D370" t="s">
        <v>156</v>
      </c>
      <c r="E370">
        <v>0</v>
      </c>
      <c r="F370" s="2">
        <v>45117.0000462963</v>
      </c>
      <c r="G370" s="2">
        <v>45299.0000462963</v>
      </c>
      <c r="H370" t="s">
        <v>13</v>
      </c>
      <c r="I370" s="13">
        <v>80</v>
      </c>
    </row>
    <row r="371" spans="1:9" x14ac:dyDescent="0.25">
      <c r="A371" t="s">
        <v>3150</v>
      </c>
      <c r="B371" t="s">
        <v>10</v>
      </c>
      <c r="C371" t="s">
        <v>95</v>
      </c>
      <c r="D371" t="s">
        <v>156</v>
      </c>
      <c r="E371">
        <v>0</v>
      </c>
      <c r="F371" s="2">
        <v>45142.0000462963</v>
      </c>
      <c r="G371" s="2">
        <v>45324.0000462963</v>
      </c>
      <c r="H371" t="s">
        <v>983</v>
      </c>
      <c r="I371" s="13">
        <v>70</v>
      </c>
    </row>
    <row r="372" spans="1:9" x14ac:dyDescent="0.25">
      <c r="A372" t="s">
        <v>3151</v>
      </c>
      <c r="B372" t="s">
        <v>10</v>
      </c>
      <c r="C372" t="s">
        <v>95</v>
      </c>
      <c r="D372" t="s">
        <v>156</v>
      </c>
      <c r="E372">
        <v>0</v>
      </c>
      <c r="F372" s="2">
        <v>45174.0000462963</v>
      </c>
      <c r="G372" s="2">
        <v>45355.0000462963</v>
      </c>
      <c r="H372" t="s">
        <v>1511</v>
      </c>
      <c r="I372" s="13">
        <v>50</v>
      </c>
    </row>
    <row r="373" spans="1:9" x14ac:dyDescent="0.25">
      <c r="A373" t="s">
        <v>3152</v>
      </c>
      <c r="B373" t="s">
        <v>10</v>
      </c>
      <c r="C373" t="s">
        <v>95</v>
      </c>
      <c r="D373" t="s">
        <v>156</v>
      </c>
      <c r="E373">
        <v>0</v>
      </c>
      <c r="F373" s="2">
        <v>45229.0000462963</v>
      </c>
      <c r="G373" s="2">
        <v>45411.0000462963</v>
      </c>
      <c r="H373" t="s">
        <v>278</v>
      </c>
      <c r="I373" s="13">
        <v>50</v>
      </c>
    </row>
    <row r="374" spans="1:9" x14ac:dyDescent="0.25">
      <c r="A374" t="s">
        <v>3153</v>
      </c>
      <c r="B374" t="s">
        <v>10</v>
      </c>
      <c r="C374" t="s">
        <v>95</v>
      </c>
      <c r="D374" t="s">
        <v>156</v>
      </c>
      <c r="E374">
        <v>0</v>
      </c>
      <c r="F374" s="2">
        <v>45233.0000462963</v>
      </c>
      <c r="G374" s="2">
        <v>45415.0000462963</v>
      </c>
      <c r="H374" t="s">
        <v>189</v>
      </c>
      <c r="I374" s="13">
        <v>50</v>
      </c>
    </row>
    <row r="375" spans="1:9" x14ac:dyDescent="0.25">
      <c r="A375" t="s">
        <v>3154</v>
      </c>
      <c r="B375" t="s">
        <v>10</v>
      </c>
      <c r="C375" t="s">
        <v>95</v>
      </c>
      <c r="D375" t="s">
        <v>156</v>
      </c>
      <c r="E375">
        <v>0</v>
      </c>
      <c r="F375" s="2">
        <v>45272.0000462963</v>
      </c>
      <c r="G375" s="2">
        <v>45454.0000462963</v>
      </c>
      <c r="H375" t="s">
        <v>476</v>
      </c>
      <c r="I375" s="13">
        <v>60</v>
      </c>
    </row>
    <row r="376" spans="1:9" x14ac:dyDescent="0.25">
      <c r="A376" t="s">
        <v>3155</v>
      </c>
      <c r="B376" t="s">
        <v>10</v>
      </c>
      <c r="C376" t="s">
        <v>60</v>
      </c>
      <c r="D376" t="s">
        <v>156</v>
      </c>
      <c r="E376">
        <v>0</v>
      </c>
      <c r="F376" s="2">
        <v>45093.0000462963</v>
      </c>
      <c r="G376" s="2">
        <v>45280.0000462963</v>
      </c>
      <c r="H376" t="s">
        <v>274</v>
      </c>
      <c r="I376" s="13">
        <v>200</v>
      </c>
    </row>
    <row r="377" spans="1:9" x14ac:dyDescent="0.25">
      <c r="A377" t="s">
        <v>3156</v>
      </c>
      <c r="B377" t="s">
        <v>10</v>
      </c>
      <c r="C377" t="s">
        <v>60</v>
      </c>
      <c r="D377" t="s">
        <v>156</v>
      </c>
      <c r="E377">
        <v>0</v>
      </c>
      <c r="F377" s="2">
        <v>45111.0000462963</v>
      </c>
      <c r="G377" s="2">
        <v>45295.0000462963</v>
      </c>
      <c r="H377" t="s">
        <v>2830</v>
      </c>
      <c r="I377" s="13">
        <v>270</v>
      </c>
    </row>
    <row r="378" spans="1:9" x14ac:dyDescent="0.25">
      <c r="A378" t="s">
        <v>3157</v>
      </c>
      <c r="B378" t="s">
        <v>10</v>
      </c>
      <c r="C378" t="s">
        <v>60</v>
      </c>
      <c r="D378" t="s">
        <v>156</v>
      </c>
      <c r="E378">
        <v>0</v>
      </c>
      <c r="F378" s="2">
        <v>45204.0000462963</v>
      </c>
      <c r="G378" s="2">
        <v>45296.0000462963</v>
      </c>
      <c r="H378" t="s">
        <v>2830</v>
      </c>
      <c r="I378" s="13">
        <v>350</v>
      </c>
    </row>
    <row r="379" spans="1:9" x14ac:dyDescent="0.25">
      <c r="A379" t="s">
        <v>3158</v>
      </c>
      <c r="B379" t="s">
        <v>10</v>
      </c>
      <c r="C379" t="s">
        <v>60</v>
      </c>
      <c r="D379" t="s">
        <v>156</v>
      </c>
      <c r="E379">
        <v>0</v>
      </c>
      <c r="F379" s="2">
        <v>45208.0000462963</v>
      </c>
      <c r="G379" s="2">
        <v>45301.0000462963</v>
      </c>
      <c r="H379" t="s">
        <v>13</v>
      </c>
      <c r="I379" s="13">
        <v>200</v>
      </c>
    </row>
    <row r="380" spans="1:9" x14ac:dyDescent="0.25">
      <c r="A380" t="s">
        <v>3159</v>
      </c>
      <c r="B380" t="s">
        <v>10</v>
      </c>
      <c r="C380" t="s">
        <v>60</v>
      </c>
      <c r="D380" t="s">
        <v>156</v>
      </c>
      <c r="E380">
        <v>0</v>
      </c>
      <c r="F380" s="2">
        <v>45121.0000462963</v>
      </c>
      <c r="G380" s="2">
        <v>45308.0000462963</v>
      </c>
      <c r="H380" t="s">
        <v>135</v>
      </c>
      <c r="I380" s="13">
        <v>250</v>
      </c>
    </row>
    <row r="381" spans="1:9" x14ac:dyDescent="0.25">
      <c r="A381" t="s">
        <v>3160</v>
      </c>
      <c r="B381" t="s">
        <v>10</v>
      </c>
      <c r="C381" t="s">
        <v>60</v>
      </c>
      <c r="D381" t="s">
        <v>156</v>
      </c>
      <c r="E381">
        <v>0</v>
      </c>
      <c r="F381" s="2">
        <v>45147.0000462963</v>
      </c>
      <c r="G381" s="2">
        <v>45322.0000462963</v>
      </c>
      <c r="H381" t="s">
        <v>981</v>
      </c>
      <c r="I381" s="13">
        <v>60</v>
      </c>
    </row>
    <row r="382" spans="1:9" x14ac:dyDescent="0.25">
      <c r="A382" t="s">
        <v>3161</v>
      </c>
      <c r="B382" t="s">
        <v>10</v>
      </c>
      <c r="C382" t="s">
        <v>60</v>
      </c>
      <c r="D382" t="s">
        <v>156</v>
      </c>
      <c r="E382">
        <v>0</v>
      </c>
      <c r="F382" s="2">
        <v>45243.0000462963</v>
      </c>
      <c r="G382" s="2">
        <v>45335.0000462963</v>
      </c>
      <c r="H382" t="s">
        <v>1072</v>
      </c>
      <c r="I382" s="13">
        <v>100</v>
      </c>
    </row>
    <row r="383" spans="1:9" x14ac:dyDescent="0.25">
      <c r="A383" t="s">
        <v>3162</v>
      </c>
      <c r="B383" t="s">
        <v>10</v>
      </c>
      <c r="C383" t="s">
        <v>60</v>
      </c>
      <c r="D383" t="s">
        <v>156</v>
      </c>
      <c r="E383">
        <v>0</v>
      </c>
      <c r="F383" s="2">
        <v>45246.0000462963</v>
      </c>
      <c r="G383" s="2">
        <v>45338.0000462963</v>
      </c>
      <c r="H383" t="s">
        <v>1072</v>
      </c>
      <c r="I383" s="13">
        <v>200</v>
      </c>
    </row>
    <row r="384" spans="1:9" x14ac:dyDescent="0.25">
      <c r="A384" t="s">
        <v>3163</v>
      </c>
      <c r="B384" t="s">
        <v>10</v>
      </c>
      <c r="C384" t="s">
        <v>60</v>
      </c>
      <c r="D384" t="s">
        <v>156</v>
      </c>
      <c r="E384">
        <v>0</v>
      </c>
      <c r="F384" s="2">
        <v>45163.0000462963</v>
      </c>
      <c r="G384" s="2">
        <v>45350.0000462963</v>
      </c>
      <c r="H384" t="s">
        <v>1369</v>
      </c>
      <c r="I384" s="13">
        <v>300</v>
      </c>
    </row>
    <row r="385" spans="1:9" x14ac:dyDescent="0.25">
      <c r="A385" t="s">
        <v>3164</v>
      </c>
      <c r="B385" t="s">
        <v>10</v>
      </c>
      <c r="C385" t="s">
        <v>60</v>
      </c>
      <c r="D385" t="s">
        <v>156</v>
      </c>
      <c r="E385">
        <v>0</v>
      </c>
      <c r="F385" s="2">
        <v>45180.0000462963</v>
      </c>
      <c r="G385" s="2">
        <v>45359.0000462963</v>
      </c>
      <c r="H385" t="s">
        <v>1974</v>
      </c>
      <c r="I385" s="13">
        <v>50</v>
      </c>
    </row>
    <row r="386" spans="1:9" x14ac:dyDescent="0.25">
      <c r="A386" t="s">
        <v>3165</v>
      </c>
      <c r="B386" t="s">
        <v>10</v>
      </c>
      <c r="C386" t="s">
        <v>60</v>
      </c>
      <c r="D386" t="s">
        <v>156</v>
      </c>
      <c r="E386">
        <v>0</v>
      </c>
      <c r="F386" s="2">
        <v>45177.0000462963</v>
      </c>
      <c r="G386" s="2">
        <v>45364.0000462963</v>
      </c>
      <c r="H386" t="s">
        <v>1445</v>
      </c>
      <c r="I386" s="13">
        <v>200</v>
      </c>
    </row>
    <row r="387" spans="1:9" x14ac:dyDescent="0.25">
      <c r="A387" t="s">
        <v>3166</v>
      </c>
      <c r="B387" t="s">
        <v>10</v>
      </c>
      <c r="C387" t="s">
        <v>60</v>
      </c>
      <c r="D387" t="s">
        <v>156</v>
      </c>
      <c r="E387">
        <v>0</v>
      </c>
      <c r="F387" s="2">
        <v>45191.0000462963</v>
      </c>
      <c r="G387" s="2">
        <v>45378.0000462963</v>
      </c>
      <c r="H387" t="s">
        <v>518</v>
      </c>
      <c r="I387" s="13">
        <v>250</v>
      </c>
    </row>
    <row r="388" spans="1:9" x14ac:dyDescent="0.25">
      <c r="A388" t="s">
        <v>3167</v>
      </c>
      <c r="B388" t="s">
        <v>10</v>
      </c>
      <c r="C388" t="s">
        <v>60</v>
      </c>
      <c r="D388" t="s">
        <v>156</v>
      </c>
      <c r="E388">
        <v>0</v>
      </c>
      <c r="F388" s="2">
        <v>45205.0000462963</v>
      </c>
      <c r="G388" s="2">
        <v>45392.0000462963</v>
      </c>
      <c r="H388" t="s">
        <v>276</v>
      </c>
      <c r="I388" s="13">
        <v>250</v>
      </c>
    </row>
    <row r="389" spans="1:9" x14ac:dyDescent="0.25">
      <c r="A389" t="s">
        <v>3168</v>
      </c>
      <c r="B389" t="s">
        <v>10</v>
      </c>
      <c r="C389" t="s">
        <v>60</v>
      </c>
      <c r="D389" t="s">
        <v>156</v>
      </c>
      <c r="E389">
        <v>0</v>
      </c>
      <c r="F389" s="2">
        <v>45132.0000462963</v>
      </c>
      <c r="G389" s="2">
        <v>45400.0000462963</v>
      </c>
      <c r="H389" t="s">
        <v>2791</v>
      </c>
      <c r="I389" s="13">
        <v>400</v>
      </c>
    </row>
    <row r="390" spans="1:9" x14ac:dyDescent="0.25">
      <c r="A390" t="s">
        <v>3169</v>
      </c>
      <c r="B390" t="s">
        <v>10</v>
      </c>
      <c r="C390" t="s">
        <v>60</v>
      </c>
      <c r="D390" t="s">
        <v>156</v>
      </c>
      <c r="E390">
        <v>0</v>
      </c>
      <c r="F390" s="2">
        <v>45223.0000462963</v>
      </c>
      <c r="G390" s="2">
        <v>45401.0000462963</v>
      </c>
      <c r="H390" t="s">
        <v>46</v>
      </c>
      <c r="I390" s="13">
        <v>150</v>
      </c>
    </row>
    <row r="391" spans="1:9" x14ac:dyDescent="0.25">
      <c r="A391" t="s">
        <v>3170</v>
      </c>
      <c r="B391" t="s">
        <v>10</v>
      </c>
      <c r="C391" t="s">
        <v>60</v>
      </c>
      <c r="D391" t="s">
        <v>156</v>
      </c>
      <c r="E391">
        <v>0</v>
      </c>
      <c r="F391" s="2">
        <v>45225.0000462963</v>
      </c>
      <c r="G391" s="2">
        <v>45405.0000462963</v>
      </c>
      <c r="H391" t="s">
        <v>1036</v>
      </c>
      <c r="I391" s="13">
        <v>60</v>
      </c>
    </row>
    <row r="392" spans="1:9" x14ac:dyDescent="0.25">
      <c r="A392" t="s">
        <v>3171</v>
      </c>
      <c r="B392" t="s">
        <v>10</v>
      </c>
      <c r="C392" t="s">
        <v>60</v>
      </c>
      <c r="D392" t="s">
        <v>156</v>
      </c>
      <c r="E392">
        <v>0</v>
      </c>
      <c r="F392" s="2">
        <v>45239.0000462963</v>
      </c>
      <c r="G392" s="2">
        <v>45415.0000462963</v>
      </c>
      <c r="H392" t="s">
        <v>189</v>
      </c>
      <c r="I392" s="13">
        <v>100</v>
      </c>
    </row>
    <row r="393" spans="1:9" x14ac:dyDescent="0.25">
      <c r="A393" t="s">
        <v>3172</v>
      </c>
      <c r="B393" t="s">
        <v>10</v>
      </c>
      <c r="C393" t="s">
        <v>60</v>
      </c>
      <c r="D393" t="s">
        <v>156</v>
      </c>
      <c r="E393">
        <v>0</v>
      </c>
      <c r="F393" s="2">
        <v>45239.0000462963</v>
      </c>
      <c r="G393" s="2">
        <v>45420.0000462963</v>
      </c>
      <c r="H393" t="s">
        <v>474</v>
      </c>
      <c r="I393" s="13">
        <v>200</v>
      </c>
    </row>
    <row r="394" spans="1:9" x14ac:dyDescent="0.25">
      <c r="A394" t="s">
        <v>3173</v>
      </c>
      <c r="B394" t="s">
        <v>10</v>
      </c>
      <c r="C394" t="s">
        <v>60</v>
      </c>
      <c r="D394" t="s">
        <v>156</v>
      </c>
      <c r="E394">
        <v>0</v>
      </c>
      <c r="F394" s="2">
        <v>45259.0000462963</v>
      </c>
      <c r="G394" s="2">
        <v>45441.0000462963</v>
      </c>
      <c r="H394" t="s">
        <v>2813</v>
      </c>
      <c r="I394" s="13">
        <v>200</v>
      </c>
    </row>
    <row r="395" spans="1:9" x14ac:dyDescent="0.25">
      <c r="A395" t="s">
        <v>3174</v>
      </c>
      <c r="B395" t="s">
        <v>10</v>
      </c>
      <c r="C395" t="s">
        <v>60</v>
      </c>
      <c r="D395" t="s">
        <v>156</v>
      </c>
      <c r="E395">
        <v>0</v>
      </c>
      <c r="F395" s="2">
        <v>45266.0000462963</v>
      </c>
      <c r="G395" s="2">
        <v>45448.0000462963</v>
      </c>
      <c r="H395" t="s">
        <v>547</v>
      </c>
      <c r="I395" s="13">
        <v>200</v>
      </c>
    </row>
    <row r="396" spans="1:9" x14ac:dyDescent="0.25">
      <c r="A396" t="s">
        <v>3175</v>
      </c>
      <c r="B396" t="s">
        <v>10</v>
      </c>
      <c r="C396" t="s">
        <v>60</v>
      </c>
      <c r="D396" t="s">
        <v>156</v>
      </c>
      <c r="E396">
        <v>0</v>
      </c>
      <c r="F396" s="2">
        <v>45259.0000462963</v>
      </c>
      <c r="G396" s="2">
        <v>45526.0000462963</v>
      </c>
      <c r="H396" t="s">
        <v>91</v>
      </c>
      <c r="I396" s="13">
        <v>600</v>
      </c>
    </row>
    <row r="397" spans="1:9" x14ac:dyDescent="0.25">
      <c r="A397" t="s">
        <v>3176</v>
      </c>
      <c r="B397" t="s">
        <v>10</v>
      </c>
      <c r="C397" t="s">
        <v>60</v>
      </c>
      <c r="D397" t="s">
        <v>156</v>
      </c>
      <c r="E397">
        <v>0</v>
      </c>
      <c r="F397" s="2">
        <v>45260.0000462963</v>
      </c>
      <c r="G397" s="2">
        <v>45526.0000462963</v>
      </c>
      <c r="H397" t="s">
        <v>91</v>
      </c>
      <c r="I397" s="13">
        <v>400</v>
      </c>
    </row>
    <row r="398" spans="1:9" x14ac:dyDescent="0.25">
      <c r="A398" t="s">
        <v>3177</v>
      </c>
      <c r="B398" t="s">
        <v>10</v>
      </c>
      <c r="C398" t="s">
        <v>60</v>
      </c>
      <c r="D398" t="s">
        <v>156</v>
      </c>
      <c r="E398">
        <v>0</v>
      </c>
      <c r="F398" s="2">
        <v>45261.0000462963</v>
      </c>
      <c r="G398" s="2">
        <v>45526.0000462963</v>
      </c>
      <c r="H398" t="s">
        <v>91</v>
      </c>
      <c r="I398" s="13">
        <v>100</v>
      </c>
    </row>
    <row r="399" spans="1:9" x14ac:dyDescent="0.25">
      <c r="A399" t="s">
        <v>3178</v>
      </c>
      <c r="B399" t="s">
        <v>10</v>
      </c>
      <c r="C399" t="s">
        <v>148</v>
      </c>
      <c r="D399" t="s">
        <v>156</v>
      </c>
      <c r="E399">
        <v>0</v>
      </c>
      <c r="F399" s="2">
        <v>45120.0000462963</v>
      </c>
      <c r="G399" s="2">
        <v>45308.0000462963</v>
      </c>
      <c r="H399" t="s">
        <v>135</v>
      </c>
      <c r="I399" s="13">
        <v>1100</v>
      </c>
    </row>
    <row r="400" spans="1:9" x14ac:dyDescent="0.25">
      <c r="A400" t="s">
        <v>3179</v>
      </c>
      <c r="B400" t="s">
        <v>10</v>
      </c>
      <c r="C400" t="s">
        <v>148</v>
      </c>
      <c r="D400" t="s">
        <v>156</v>
      </c>
      <c r="E400">
        <v>0</v>
      </c>
      <c r="F400" s="2">
        <v>45216.0000462963</v>
      </c>
      <c r="G400" s="2">
        <v>45308.0000462963</v>
      </c>
      <c r="H400" t="s">
        <v>135</v>
      </c>
      <c r="I400" s="13">
        <v>225</v>
      </c>
    </row>
    <row r="401" spans="1:9" x14ac:dyDescent="0.25">
      <c r="A401" t="s">
        <v>3180</v>
      </c>
      <c r="B401" t="s">
        <v>10</v>
      </c>
      <c r="C401" t="s">
        <v>148</v>
      </c>
      <c r="D401" t="s">
        <v>156</v>
      </c>
      <c r="E401">
        <v>0</v>
      </c>
      <c r="F401" s="2">
        <v>45113.0000462963</v>
      </c>
      <c r="G401" s="2">
        <v>45379.0000462963</v>
      </c>
      <c r="H401" t="s">
        <v>1010</v>
      </c>
      <c r="I401" s="13">
        <v>1000</v>
      </c>
    </row>
    <row r="402" spans="1:9" x14ac:dyDescent="0.25">
      <c r="A402" t="s">
        <v>3181</v>
      </c>
      <c r="B402" t="s">
        <v>10</v>
      </c>
      <c r="C402" t="s">
        <v>148</v>
      </c>
      <c r="D402" t="s">
        <v>156</v>
      </c>
      <c r="E402">
        <v>0</v>
      </c>
      <c r="F402" s="2">
        <v>45132.0000462963</v>
      </c>
      <c r="G402" s="2">
        <v>45392.0000462963</v>
      </c>
      <c r="H402" t="s">
        <v>276</v>
      </c>
      <c r="I402" s="13">
        <v>1000</v>
      </c>
    </row>
    <row r="403" spans="1:9" x14ac:dyDescent="0.25">
      <c r="A403" t="s">
        <v>3182</v>
      </c>
      <c r="B403" t="s">
        <v>10</v>
      </c>
      <c r="C403" t="s">
        <v>148</v>
      </c>
      <c r="D403" t="s">
        <v>156</v>
      </c>
      <c r="E403">
        <v>0</v>
      </c>
      <c r="F403" s="2">
        <v>45216.0000462963</v>
      </c>
      <c r="G403" s="2">
        <v>45392.0000462963</v>
      </c>
      <c r="H403" t="s">
        <v>276</v>
      </c>
      <c r="I403" s="13">
        <v>675</v>
      </c>
    </row>
    <row r="404" spans="1:9" x14ac:dyDescent="0.25">
      <c r="A404" t="s">
        <v>3183</v>
      </c>
      <c r="B404" t="s">
        <v>10</v>
      </c>
      <c r="C404" t="s">
        <v>148</v>
      </c>
      <c r="D404" t="s">
        <v>156</v>
      </c>
      <c r="E404">
        <v>0</v>
      </c>
      <c r="F404" s="2">
        <v>45176.0000462963</v>
      </c>
      <c r="G404" s="2">
        <v>45443.0000462963</v>
      </c>
      <c r="H404" t="s">
        <v>2813</v>
      </c>
      <c r="I404" s="13">
        <v>1000</v>
      </c>
    </row>
    <row r="405" spans="1:9" x14ac:dyDescent="0.25">
      <c r="A405" t="s">
        <v>3184</v>
      </c>
      <c r="B405" t="s">
        <v>10</v>
      </c>
      <c r="C405" t="s">
        <v>1008</v>
      </c>
      <c r="D405" t="s">
        <v>156</v>
      </c>
      <c r="E405">
        <v>0</v>
      </c>
      <c r="F405" s="2">
        <v>45274.0000462963</v>
      </c>
      <c r="G405" s="2">
        <v>45365.0000462963</v>
      </c>
      <c r="H405" t="s">
        <v>1445</v>
      </c>
      <c r="I405" s="13">
        <v>300</v>
      </c>
    </row>
    <row r="406" spans="1:9" x14ac:dyDescent="0.25">
      <c r="A406" t="s">
        <v>3185</v>
      </c>
      <c r="B406" t="s">
        <v>10</v>
      </c>
      <c r="C406" t="s">
        <v>148</v>
      </c>
      <c r="D406" t="s">
        <v>156</v>
      </c>
      <c r="E406">
        <v>0</v>
      </c>
      <c r="F406" s="2">
        <v>45188.0000462963</v>
      </c>
      <c r="G406" s="2">
        <v>45279.0000462963</v>
      </c>
      <c r="H406" t="s">
        <v>2798</v>
      </c>
      <c r="I406" s="13">
        <v>400</v>
      </c>
    </row>
    <row r="407" spans="1:9" x14ac:dyDescent="0.25">
      <c r="A407" t="s">
        <v>3186</v>
      </c>
      <c r="B407" t="s">
        <v>10</v>
      </c>
      <c r="C407" t="s">
        <v>148</v>
      </c>
      <c r="D407" t="s">
        <v>156</v>
      </c>
      <c r="E407">
        <v>0</v>
      </c>
      <c r="F407" s="2">
        <v>45258.0000462963</v>
      </c>
      <c r="G407" s="2">
        <v>45350.0000462963</v>
      </c>
      <c r="H407" t="s">
        <v>1369</v>
      </c>
      <c r="I407" s="13">
        <v>300</v>
      </c>
    </row>
    <row r="408" spans="1:9" x14ac:dyDescent="0.25">
      <c r="A408" t="s">
        <v>3187</v>
      </c>
      <c r="B408" t="s">
        <v>10</v>
      </c>
      <c r="C408" t="s">
        <v>469</v>
      </c>
      <c r="D408" t="s">
        <v>156</v>
      </c>
      <c r="E408">
        <v>0</v>
      </c>
      <c r="F408" s="2">
        <v>45187.0000462963</v>
      </c>
      <c r="G408" s="2">
        <v>45279.0000462963</v>
      </c>
      <c r="H408" t="s">
        <v>2798</v>
      </c>
      <c r="I408" s="13">
        <v>100</v>
      </c>
    </row>
    <row r="409" spans="1:9" x14ac:dyDescent="0.25">
      <c r="A409" t="s">
        <v>3188</v>
      </c>
      <c r="B409" t="s">
        <v>10</v>
      </c>
      <c r="C409" t="s">
        <v>469</v>
      </c>
      <c r="D409" t="s">
        <v>156</v>
      </c>
      <c r="E409">
        <v>0</v>
      </c>
      <c r="F409" s="2">
        <v>45189.0000462963</v>
      </c>
      <c r="G409" s="2">
        <v>45279.0000462963</v>
      </c>
      <c r="H409" t="s">
        <v>2798</v>
      </c>
      <c r="I409" s="13">
        <v>150</v>
      </c>
    </row>
    <row r="410" spans="1:9" x14ac:dyDescent="0.25">
      <c r="A410" t="s">
        <v>3189</v>
      </c>
      <c r="B410" t="s">
        <v>10</v>
      </c>
      <c r="C410" t="s">
        <v>469</v>
      </c>
      <c r="D410" t="s">
        <v>156</v>
      </c>
      <c r="E410">
        <v>0</v>
      </c>
      <c r="F410" s="2">
        <v>45190.0000462963</v>
      </c>
      <c r="G410" s="2">
        <v>45279.0000462963</v>
      </c>
      <c r="H410" t="s">
        <v>2798</v>
      </c>
      <c r="I410" s="13">
        <v>90</v>
      </c>
    </row>
    <row r="411" spans="1:9" x14ac:dyDescent="0.25">
      <c r="A411" t="s">
        <v>3190</v>
      </c>
      <c r="B411" t="s">
        <v>10</v>
      </c>
      <c r="C411" t="s">
        <v>469</v>
      </c>
      <c r="D411" t="s">
        <v>156</v>
      </c>
      <c r="E411">
        <v>0</v>
      </c>
      <c r="F411" s="2">
        <v>45216.0000462963</v>
      </c>
      <c r="G411" s="2">
        <v>45310.0000462963</v>
      </c>
      <c r="H411" t="s">
        <v>15</v>
      </c>
      <c r="I411" s="13">
        <v>100</v>
      </c>
    </row>
    <row r="412" spans="1:9" x14ac:dyDescent="0.25">
      <c r="A412" t="s">
        <v>3191</v>
      </c>
      <c r="B412" t="s">
        <v>10</v>
      </c>
      <c r="C412" t="s">
        <v>469</v>
      </c>
      <c r="D412" t="s">
        <v>156</v>
      </c>
      <c r="E412">
        <v>0</v>
      </c>
      <c r="F412" s="2">
        <v>45219.0000462963</v>
      </c>
      <c r="G412" s="2">
        <v>45313.0000462963</v>
      </c>
      <c r="H412" t="s">
        <v>150</v>
      </c>
      <c r="I412" s="13">
        <v>100</v>
      </c>
    </row>
    <row r="413" spans="1:9" x14ac:dyDescent="0.25">
      <c r="A413" t="s">
        <v>3192</v>
      </c>
      <c r="B413" t="s">
        <v>10</v>
      </c>
      <c r="C413" t="s">
        <v>469</v>
      </c>
      <c r="D413" t="s">
        <v>156</v>
      </c>
      <c r="E413">
        <v>0</v>
      </c>
      <c r="F413" s="2">
        <v>45147.0000462963</v>
      </c>
      <c r="G413" s="2">
        <v>45322.0000462963</v>
      </c>
      <c r="H413" t="s">
        <v>981</v>
      </c>
      <c r="I413" s="13">
        <v>80</v>
      </c>
    </row>
    <row r="414" spans="1:9" x14ac:dyDescent="0.25">
      <c r="A414" t="s">
        <v>3193</v>
      </c>
      <c r="B414" t="s">
        <v>10</v>
      </c>
      <c r="C414" t="s">
        <v>469</v>
      </c>
      <c r="D414" t="s">
        <v>156</v>
      </c>
      <c r="E414">
        <v>0</v>
      </c>
      <c r="F414" s="2">
        <v>45244.0000462963</v>
      </c>
      <c r="G414" s="2">
        <v>45335.0000462963</v>
      </c>
      <c r="H414" t="s">
        <v>1072</v>
      </c>
      <c r="I414" s="13">
        <v>150</v>
      </c>
    </row>
    <row r="415" spans="1:9" x14ac:dyDescent="0.25">
      <c r="A415" t="s">
        <v>3194</v>
      </c>
      <c r="B415" t="s">
        <v>10</v>
      </c>
      <c r="C415" t="s">
        <v>469</v>
      </c>
      <c r="D415" t="s">
        <v>156</v>
      </c>
      <c r="E415">
        <v>0</v>
      </c>
      <c r="F415" s="2">
        <v>45246.0000462963</v>
      </c>
      <c r="G415" s="2">
        <v>45335.0000462963</v>
      </c>
      <c r="H415" t="s">
        <v>1072</v>
      </c>
      <c r="I415" s="13">
        <v>20</v>
      </c>
    </row>
    <row r="416" spans="1:9" x14ac:dyDescent="0.25">
      <c r="A416" t="s">
        <v>3195</v>
      </c>
      <c r="B416" t="s">
        <v>10</v>
      </c>
      <c r="C416" t="s">
        <v>469</v>
      </c>
      <c r="D416" t="s">
        <v>156</v>
      </c>
      <c r="E416">
        <v>0</v>
      </c>
      <c r="F416" s="2">
        <v>45257.0000462963</v>
      </c>
      <c r="G416" s="2">
        <v>45349.0000462963</v>
      </c>
      <c r="H416" t="s">
        <v>1250</v>
      </c>
      <c r="I416" s="13">
        <v>250</v>
      </c>
    </row>
    <row r="417" spans="1:9" x14ac:dyDescent="0.25">
      <c r="A417" t="s">
        <v>3196</v>
      </c>
      <c r="B417" t="s">
        <v>10</v>
      </c>
      <c r="C417" t="s">
        <v>469</v>
      </c>
      <c r="D417" t="s">
        <v>156</v>
      </c>
      <c r="E417">
        <v>0</v>
      </c>
      <c r="F417" s="2">
        <v>45258.0000462963</v>
      </c>
      <c r="G417" s="2">
        <v>45355.0000462963</v>
      </c>
      <c r="H417" t="s">
        <v>1511</v>
      </c>
      <c r="I417" s="13">
        <v>100</v>
      </c>
    </row>
    <row r="418" spans="1:9" x14ac:dyDescent="0.25">
      <c r="A418" t="s">
        <v>3197</v>
      </c>
      <c r="B418" t="s">
        <v>10</v>
      </c>
      <c r="C418" t="s">
        <v>469</v>
      </c>
      <c r="D418" t="s">
        <v>156</v>
      </c>
      <c r="E418">
        <v>0</v>
      </c>
      <c r="F418" s="2">
        <v>45266.0000462963</v>
      </c>
      <c r="G418" s="2">
        <v>45356.0000462963</v>
      </c>
      <c r="H418" t="s">
        <v>1511</v>
      </c>
      <c r="I418" s="13">
        <v>200</v>
      </c>
    </row>
    <row r="419" spans="1:9" x14ac:dyDescent="0.25">
      <c r="A419" t="s">
        <v>3198</v>
      </c>
      <c r="B419" t="s">
        <v>10</v>
      </c>
      <c r="C419" t="s">
        <v>469</v>
      </c>
      <c r="D419" t="s">
        <v>156</v>
      </c>
      <c r="E419">
        <v>0</v>
      </c>
      <c r="F419" s="2">
        <v>45219.0000462963</v>
      </c>
      <c r="G419" s="2">
        <v>45401.0000462963</v>
      </c>
      <c r="H419" t="s">
        <v>46</v>
      </c>
      <c r="I419" s="13">
        <v>100</v>
      </c>
    </row>
    <row r="420" spans="1:9" x14ac:dyDescent="0.25">
      <c r="A420" t="s">
        <v>3199</v>
      </c>
      <c r="B420" t="s">
        <v>10</v>
      </c>
      <c r="C420" t="s">
        <v>469</v>
      </c>
      <c r="D420" t="s">
        <v>156</v>
      </c>
      <c r="E420">
        <v>0</v>
      </c>
      <c r="F420" s="2">
        <v>45226.0000462963</v>
      </c>
      <c r="G420" s="2">
        <v>45405.0000462963</v>
      </c>
      <c r="H420" t="s">
        <v>1036</v>
      </c>
      <c r="I420" s="13">
        <v>60</v>
      </c>
    </row>
    <row r="421" spans="1:9" x14ac:dyDescent="0.25">
      <c r="A421" t="s">
        <v>3200</v>
      </c>
      <c r="B421" t="s">
        <v>10</v>
      </c>
      <c r="C421" t="s">
        <v>469</v>
      </c>
      <c r="D421" t="s">
        <v>156</v>
      </c>
      <c r="E421">
        <v>0</v>
      </c>
      <c r="F421" s="2">
        <v>45236.0000462963</v>
      </c>
      <c r="G421" s="2">
        <v>45415.0000462963</v>
      </c>
      <c r="H421" t="s">
        <v>189</v>
      </c>
      <c r="I421" s="13">
        <v>100</v>
      </c>
    </row>
    <row r="422" spans="1:9" x14ac:dyDescent="0.25">
      <c r="A422" t="s">
        <v>3201</v>
      </c>
      <c r="B422" t="s">
        <v>10</v>
      </c>
      <c r="C422" t="s">
        <v>469</v>
      </c>
      <c r="D422" t="s">
        <v>156</v>
      </c>
      <c r="E422">
        <v>0</v>
      </c>
      <c r="F422" s="2">
        <v>45264.0000462963</v>
      </c>
      <c r="G422" s="2">
        <v>45436.0000462963</v>
      </c>
      <c r="H422" t="s">
        <v>603</v>
      </c>
      <c r="I422" s="13">
        <v>75</v>
      </c>
    </row>
    <row r="423" spans="1:9" x14ac:dyDescent="0.25">
      <c r="A423" t="s">
        <v>3202</v>
      </c>
      <c r="B423" t="s">
        <v>10</v>
      </c>
      <c r="C423" t="s">
        <v>45</v>
      </c>
      <c r="D423" t="s">
        <v>156</v>
      </c>
      <c r="E423">
        <v>0</v>
      </c>
      <c r="F423" s="2">
        <v>45190.0000462963</v>
      </c>
      <c r="G423" s="2">
        <v>45279.0000462963</v>
      </c>
      <c r="H423" t="s">
        <v>2798</v>
      </c>
      <c r="I423" s="13">
        <v>90</v>
      </c>
    </row>
    <row r="424" spans="1:9" x14ac:dyDescent="0.25">
      <c r="A424" t="s">
        <v>3203</v>
      </c>
      <c r="B424" t="s">
        <v>10</v>
      </c>
      <c r="C424" t="s">
        <v>45</v>
      </c>
      <c r="D424" t="s">
        <v>156</v>
      </c>
      <c r="E424">
        <v>0</v>
      </c>
      <c r="F424" s="2">
        <v>45194.0000462963</v>
      </c>
      <c r="G424" s="2">
        <v>45282.0000462963</v>
      </c>
      <c r="H424" t="s">
        <v>274</v>
      </c>
      <c r="I424" s="13">
        <v>60</v>
      </c>
    </row>
    <row r="425" spans="1:9" x14ac:dyDescent="0.25">
      <c r="A425" t="s">
        <v>3204</v>
      </c>
      <c r="B425" t="s">
        <v>10</v>
      </c>
      <c r="C425" t="s">
        <v>45</v>
      </c>
      <c r="D425" t="s">
        <v>156</v>
      </c>
      <c r="E425">
        <v>0</v>
      </c>
      <c r="F425" s="2">
        <v>45105.0000462963</v>
      </c>
      <c r="G425" s="2">
        <v>45294.0000462963</v>
      </c>
      <c r="H425" t="s">
        <v>2999</v>
      </c>
      <c r="I425" s="13">
        <v>100</v>
      </c>
    </row>
    <row r="426" spans="1:9" x14ac:dyDescent="0.25">
      <c r="A426" t="s">
        <v>3205</v>
      </c>
      <c r="B426" t="s">
        <v>10</v>
      </c>
      <c r="C426" t="s">
        <v>45</v>
      </c>
      <c r="D426" t="s">
        <v>156</v>
      </c>
      <c r="E426">
        <v>0</v>
      </c>
      <c r="F426" s="2">
        <v>45105.0000462963</v>
      </c>
      <c r="G426" s="2">
        <v>45295.0000462963</v>
      </c>
      <c r="H426" t="s">
        <v>2830</v>
      </c>
      <c r="I426" s="13">
        <v>200</v>
      </c>
    </row>
    <row r="427" spans="1:9" x14ac:dyDescent="0.25">
      <c r="A427" t="s">
        <v>3206</v>
      </c>
      <c r="B427" t="s">
        <v>10</v>
      </c>
      <c r="C427" t="s">
        <v>45</v>
      </c>
      <c r="D427" t="s">
        <v>156</v>
      </c>
      <c r="E427">
        <v>0</v>
      </c>
      <c r="F427" s="2">
        <v>45121.0000462963</v>
      </c>
      <c r="G427" s="2">
        <v>45300.0000462963</v>
      </c>
      <c r="H427" t="s">
        <v>13</v>
      </c>
      <c r="I427" s="13">
        <v>150</v>
      </c>
    </row>
    <row r="428" spans="1:9" x14ac:dyDescent="0.25">
      <c r="A428" t="s">
        <v>3207</v>
      </c>
      <c r="B428" t="s">
        <v>10</v>
      </c>
      <c r="C428" t="s">
        <v>45</v>
      </c>
      <c r="D428" t="s">
        <v>156</v>
      </c>
      <c r="E428">
        <v>0</v>
      </c>
      <c r="F428" s="2">
        <v>45219.0000462963</v>
      </c>
      <c r="G428" s="2">
        <v>45308.0000462963</v>
      </c>
      <c r="H428" t="s">
        <v>135</v>
      </c>
      <c r="I428" s="13">
        <v>20</v>
      </c>
    </row>
    <row r="429" spans="1:9" x14ac:dyDescent="0.25">
      <c r="A429" t="s">
        <v>3208</v>
      </c>
      <c r="B429" t="s">
        <v>10</v>
      </c>
      <c r="C429" t="s">
        <v>45</v>
      </c>
      <c r="D429" t="s">
        <v>156</v>
      </c>
      <c r="E429">
        <v>0</v>
      </c>
      <c r="F429" s="2">
        <v>45215.0000462963</v>
      </c>
      <c r="G429" s="2">
        <v>45309.0000462963</v>
      </c>
      <c r="H429" t="s">
        <v>135</v>
      </c>
      <c r="I429" s="13">
        <v>90</v>
      </c>
    </row>
    <row r="430" spans="1:9" x14ac:dyDescent="0.25">
      <c r="A430" t="s">
        <v>3209</v>
      </c>
      <c r="B430" t="s">
        <v>10</v>
      </c>
      <c r="C430" t="s">
        <v>45</v>
      </c>
      <c r="D430" t="s">
        <v>156</v>
      </c>
      <c r="E430">
        <v>0</v>
      </c>
      <c r="F430" s="2">
        <v>45223.0000462963</v>
      </c>
      <c r="G430" s="2">
        <v>45313.0000462963</v>
      </c>
      <c r="H430" t="s">
        <v>150</v>
      </c>
      <c r="I430" s="13">
        <v>900</v>
      </c>
    </row>
    <row r="431" spans="1:9" x14ac:dyDescent="0.25">
      <c r="A431" t="s">
        <v>3210</v>
      </c>
      <c r="B431" t="s">
        <v>10</v>
      </c>
      <c r="C431" t="s">
        <v>45</v>
      </c>
      <c r="D431" t="s">
        <v>156</v>
      </c>
      <c r="E431">
        <v>0</v>
      </c>
      <c r="F431" s="2">
        <v>45225.0000462963</v>
      </c>
      <c r="G431" s="2">
        <v>45316.0000462963</v>
      </c>
      <c r="H431" t="s">
        <v>150</v>
      </c>
      <c r="I431" s="13">
        <v>1500</v>
      </c>
    </row>
    <row r="432" spans="1:9" x14ac:dyDescent="0.25">
      <c r="A432" t="s">
        <v>3211</v>
      </c>
      <c r="B432" t="s">
        <v>10</v>
      </c>
      <c r="C432" t="s">
        <v>45</v>
      </c>
      <c r="D432" t="s">
        <v>156</v>
      </c>
      <c r="E432">
        <v>0</v>
      </c>
      <c r="F432" s="2">
        <v>45225.0000462963</v>
      </c>
      <c r="G432" s="2">
        <v>45316.0000462963</v>
      </c>
      <c r="H432" t="s">
        <v>150</v>
      </c>
      <c r="I432" s="13">
        <v>70</v>
      </c>
    </row>
    <row r="433" spans="1:9" x14ac:dyDescent="0.25">
      <c r="A433" t="s">
        <v>3212</v>
      </c>
      <c r="B433" t="s">
        <v>10</v>
      </c>
      <c r="C433" t="s">
        <v>45</v>
      </c>
      <c r="D433" t="s">
        <v>156</v>
      </c>
      <c r="E433">
        <v>0</v>
      </c>
      <c r="F433" s="2">
        <v>45229.0000462963</v>
      </c>
      <c r="G433" s="2">
        <v>45316.0000462963</v>
      </c>
      <c r="H433" t="s">
        <v>150</v>
      </c>
      <c r="I433" s="13">
        <v>230</v>
      </c>
    </row>
    <row r="434" spans="1:9" x14ac:dyDescent="0.25">
      <c r="A434" t="s">
        <v>3213</v>
      </c>
      <c r="B434" t="s">
        <v>10</v>
      </c>
      <c r="C434" t="s">
        <v>45</v>
      </c>
      <c r="D434" t="s">
        <v>156</v>
      </c>
      <c r="E434">
        <v>0</v>
      </c>
      <c r="F434" s="2">
        <v>45225.0000462963</v>
      </c>
      <c r="G434" s="2">
        <v>45317.0000462963</v>
      </c>
      <c r="H434" t="s">
        <v>1390</v>
      </c>
      <c r="I434" s="13">
        <v>1000</v>
      </c>
    </row>
    <row r="435" spans="1:9" x14ac:dyDescent="0.25">
      <c r="A435" t="s">
        <v>3214</v>
      </c>
      <c r="B435" t="s">
        <v>10</v>
      </c>
      <c r="C435" t="s">
        <v>45</v>
      </c>
      <c r="D435" t="s">
        <v>156</v>
      </c>
      <c r="E435">
        <v>0</v>
      </c>
      <c r="F435" s="2">
        <v>45145.0000462963</v>
      </c>
      <c r="G435" s="2">
        <v>45322.0000462963</v>
      </c>
      <c r="H435" t="s">
        <v>981</v>
      </c>
      <c r="I435" s="13">
        <v>115</v>
      </c>
    </row>
    <row r="436" spans="1:9" x14ac:dyDescent="0.25">
      <c r="A436" t="s">
        <v>3215</v>
      </c>
      <c r="B436" t="s">
        <v>10</v>
      </c>
      <c r="C436" t="s">
        <v>45</v>
      </c>
      <c r="D436" t="s">
        <v>156</v>
      </c>
      <c r="E436">
        <v>0</v>
      </c>
      <c r="F436" s="2">
        <v>45246.0000462963</v>
      </c>
      <c r="G436" s="2">
        <v>45337.0000462963</v>
      </c>
      <c r="H436" t="s">
        <v>1072</v>
      </c>
      <c r="I436" s="13">
        <v>105</v>
      </c>
    </row>
    <row r="437" spans="1:9" x14ac:dyDescent="0.25">
      <c r="A437" t="s">
        <v>3216</v>
      </c>
      <c r="B437" t="s">
        <v>10</v>
      </c>
      <c r="C437" t="s">
        <v>45</v>
      </c>
      <c r="D437" t="s">
        <v>156</v>
      </c>
      <c r="E437">
        <v>0</v>
      </c>
      <c r="F437" s="2">
        <v>45268.0000462963</v>
      </c>
      <c r="G437" s="2">
        <v>45357.0000462963</v>
      </c>
      <c r="H437" t="s">
        <v>1974</v>
      </c>
      <c r="I437" s="13">
        <v>30</v>
      </c>
    </row>
    <row r="438" spans="1:9" x14ac:dyDescent="0.25">
      <c r="A438" t="s">
        <v>3217</v>
      </c>
      <c r="B438" t="s">
        <v>10</v>
      </c>
      <c r="C438" t="s">
        <v>45</v>
      </c>
      <c r="D438" t="s">
        <v>156</v>
      </c>
      <c r="E438">
        <v>0</v>
      </c>
      <c r="F438" s="2">
        <v>45180.0000462963</v>
      </c>
      <c r="G438" s="2">
        <v>45359.0000462963</v>
      </c>
      <c r="H438" t="s">
        <v>1974</v>
      </c>
      <c r="I438" s="13">
        <v>100</v>
      </c>
    </row>
    <row r="439" spans="1:9" x14ac:dyDescent="0.25">
      <c r="A439" t="s">
        <v>3218</v>
      </c>
      <c r="B439" t="s">
        <v>10</v>
      </c>
      <c r="C439" t="s">
        <v>45</v>
      </c>
      <c r="D439" t="s">
        <v>156</v>
      </c>
      <c r="E439">
        <v>0</v>
      </c>
      <c r="F439" s="2">
        <v>45274.0000462963</v>
      </c>
      <c r="G439" s="2">
        <v>45365.0000462963</v>
      </c>
      <c r="H439" t="s">
        <v>1445</v>
      </c>
      <c r="I439" s="13">
        <v>50</v>
      </c>
    </row>
    <row r="440" spans="1:9" x14ac:dyDescent="0.25">
      <c r="A440" t="s">
        <v>3219</v>
      </c>
      <c r="B440" t="s">
        <v>10</v>
      </c>
      <c r="C440" t="s">
        <v>45</v>
      </c>
      <c r="D440" t="s">
        <v>156</v>
      </c>
      <c r="E440">
        <v>0</v>
      </c>
      <c r="F440" s="2">
        <v>45208.0000462963</v>
      </c>
      <c r="G440" s="2">
        <v>45392.0000462963</v>
      </c>
      <c r="H440" t="s">
        <v>276</v>
      </c>
      <c r="I440" s="13">
        <v>800</v>
      </c>
    </row>
    <row r="441" spans="1:9" x14ac:dyDescent="0.25">
      <c r="A441" t="s">
        <v>3220</v>
      </c>
      <c r="B441" t="s">
        <v>10</v>
      </c>
      <c r="C441" t="s">
        <v>45</v>
      </c>
      <c r="D441" t="s">
        <v>156</v>
      </c>
      <c r="E441">
        <v>0</v>
      </c>
      <c r="F441" s="2">
        <v>45225.0000462963</v>
      </c>
      <c r="G441" s="2">
        <v>45405.0000462963</v>
      </c>
      <c r="H441" t="s">
        <v>1036</v>
      </c>
      <c r="I441" s="13">
        <v>60</v>
      </c>
    </row>
    <row r="442" spans="1:9" x14ac:dyDescent="0.25">
      <c r="A442" t="s">
        <v>3221</v>
      </c>
      <c r="B442" t="s">
        <v>10</v>
      </c>
      <c r="C442" t="s">
        <v>45</v>
      </c>
      <c r="D442" t="s">
        <v>156</v>
      </c>
      <c r="E442">
        <v>0</v>
      </c>
      <c r="F442" s="2">
        <v>45238.0000462963</v>
      </c>
      <c r="G442" s="2">
        <v>45415.0000462963</v>
      </c>
      <c r="H442" t="s">
        <v>189</v>
      </c>
      <c r="I442" s="13">
        <v>100</v>
      </c>
    </row>
    <row r="443" spans="1:9" x14ac:dyDescent="0.25">
      <c r="A443" t="s">
        <v>3222</v>
      </c>
      <c r="B443" t="s">
        <v>10</v>
      </c>
      <c r="C443" t="s">
        <v>45</v>
      </c>
      <c r="D443" t="s">
        <v>156</v>
      </c>
      <c r="E443">
        <v>0</v>
      </c>
      <c r="F443" s="2">
        <v>45268.0000462963</v>
      </c>
      <c r="G443" s="2">
        <v>45455.0000462963</v>
      </c>
      <c r="H443" t="s">
        <v>476</v>
      </c>
      <c r="I443" s="13">
        <v>200</v>
      </c>
    </row>
    <row r="444" spans="1:9" x14ac:dyDescent="0.25">
      <c r="A444" t="s">
        <v>3223</v>
      </c>
      <c r="B444" t="s">
        <v>10</v>
      </c>
      <c r="C444" t="s">
        <v>45</v>
      </c>
      <c r="D444" t="s">
        <v>156</v>
      </c>
      <c r="E444">
        <v>0</v>
      </c>
      <c r="F444" s="2">
        <v>45275.0000462963</v>
      </c>
      <c r="G444" s="2">
        <v>45462.0000462963</v>
      </c>
      <c r="H444" t="s">
        <v>178</v>
      </c>
      <c r="I444" s="13">
        <v>100</v>
      </c>
    </row>
    <row r="445" spans="1:9" x14ac:dyDescent="0.25">
      <c r="A445" t="s">
        <v>3224</v>
      </c>
      <c r="B445" t="s">
        <v>10</v>
      </c>
      <c r="C445" t="s">
        <v>148</v>
      </c>
      <c r="D445" t="s">
        <v>156</v>
      </c>
      <c r="E445">
        <v>0</v>
      </c>
      <c r="F445" s="2">
        <v>45252.0000462963</v>
      </c>
      <c r="G445" s="2">
        <v>45322.0000462963</v>
      </c>
      <c r="H445" t="s">
        <v>981</v>
      </c>
      <c r="I445" s="13">
        <v>700</v>
      </c>
    </row>
    <row r="446" spans="1:9" x14ac:dyDescent="0.25">
      <c r="A446" t="s">
        <v>3225</v>
      </c>
      <c r="B446" t="s">
        <v>10</v>
      </c>
      <c r="C446" t="s">
        <v>148</v>
      </c>
      <c r="D446" t="s">
        <v>156</v>
      </c>
      <c r="E446">
        <v>0</v>
      </c>
      <c r="F446" s="2">
        <v>45259.0000462963</v>
      </c>
      <c r="G446" s="2">
        <v>45322.0000462963</v>
      </c>
      <c r="H446" t="s">
        <v>981</v>
      </c>
      <c r="I446" s="13">
        <v>1000</v>
      </c>
    </row>
    <row r="447" spans="1:9" x14ac:dyDescent="0.25">
      <c r="A447" t="s">
        <v>3226</v>
      </c>
      <c r="B447" t="s">
        <v>10</v>
      </c>
      <c r="C447" t="s">
        <v>148</v>
      </c>
      <c r="D447" t="s">
        <v>156</v>
      </c>
      <c r="E447">
        <v>0</v>
      </c>
      <c r="F447" s="2">
        <v>45264.0000462963</v>
      </c>
      <c r="G447" s="2">
        <v>45322.0000462963</v>
      </c>
      <c r="H447" t="s">
        <v>981</v>
      </c>
      <c r="I447" s="13">
        <v>1500</v>
      </c>
    </row>
    <row r="448" spans="1:9" x14ac:dyDescent="0.25">
      <c r="A448" t="s">
        <v>3227</v>
      </c>
      <c r="B448" t="s">
        <v>10</v>
      </c>
      <c r="C448" t="s">
        <v>45</v>
      </c>
      <c r="D448" t="s">
        <v>12</v>
      </c>
      <c r="E448">
        <v>2.75</v>
      </c>
      <c r="F448" s="2">
        <v>45198.0000462963</v>
      </c>
      <c r="G448" s="2">
        <v>45295.0000462963</v>
      </c>
      <c r="H448" t="s">
        <v>2830</v>
      </c>
      <c r="I448" s="13">
        <v>950</v>
      </c>
    </row>
    <row r="449" spans="1:9" x14ac:dyDescent="0.25">
      <c r="A449" t="s">
        <v>3228</v>
      </c>
      <c r="B449" t="s">
        <v>10</v>
      </c>
      <c r="C449" t="s">
        <v>45</v>
      </c>
      <c r="D449" t="s">
        <v>12</v>
      </c>
      <c r="E449">
        <v>2.75</v>
      </c>
      <c r="F449" s="2">
        <v>45211.0000462963</v>
      </c>
      <c r="G449" s="2">
        <v>45302.0000462963</v>
      </c>
      <c r="H449" t="s">
        <v>1353</v>
      </c>
      <c r="I449" s="13">
        <v>1100</v>
      </c>
    </row>
    <row r="450" spans="1:9" x14ac:dyDescent="0.25">
      <c r="A450" t="s">
        <v>3229</v>
      </c>
      <c r="B450" t="s">
        <v>10</v>
      </c>
      <c r="C450" t="s">
        <v>45</v>
      </c>
      <c r="D450" t="s">
        <v>12</v>
      </c>
      <c r="E450">
        <v>2.75</v>
      </c>
      <c r="F450" s="2">
        <v>45225.0000462963</v>
      </c>
      <c r="G450" s="2">
        <v>45316.0000462963</v>
      </c>
      <c r="H450" t="s">
        <v>150</v>
      </c>
      <c r="I450" s="13">
        <v>1850</v>
      </c>
    </row>
    <row r="451" spans="1:9" x14ac:dyDescent="0.25">
      <c r="A451" t="s">
        <v>3230</v>
      </c>
      <c r="B451" t="s">
        <v>10</v>
      </c>
      <c r="C451" t="s">
        <v>45</v>
      </c>
      <c r="D451" t="s">
        <v>12</v>
      </c>
      <c r="E451">
        <v>2.75</v>
      </c>
      <c r="F451" s="2">
        <v>45232.0000462963</v>
      </c>
      <c r="G451" s="2">
        <v>45323.0000462963</v>
      </c>
      <c r="H451" t="s">
        <v>981</v>
      </c>
      <c r="I451" s="13">
        <v>2510</v>
      </c>
    </row>
    <row r="452" spans="1:9" x14ac:dyDescent="0.25">
      <c r="A452" t="s">
        <v>3231</v>
      </c>
      <c r="B452" t="s">
        <v>10</v>
      </c>
      <c r="C452" t="s">
        <v>45</v>
      </c>
      <c r="D452" t="s">
        <v>12</v>
      </c>
      <c r="E452">
        <v>2.75</v>
      </c>
      <c r="F452" s="2">
        <v>45260.0000462963</v>
      </c>
      <c r="G452" s="2">
        <v>45351.0000462963</v>
      </c>
      <c r="H452" t="s">
        <v>1369</v>
      </c>
      <c r="I452" s="13">
        <v>1000</v>
      </c>
    </row>
    <row r="453" spans="1:9" x14ac:dyDescent="0.25">
      <c r="A453" t="s">
        <v>3232</v>
      </c>
      <c r="B453" t="s">
        <v>10</v>
      </c>
      <c r="C453" t="s">
        <v>45</v>
      </c>
      <c r="D453" t="s">
        <v>12</v>
      </c>
      <c r="E453">
        <v>2.75</v>
      </c>
      <c r="F453" s="2">
        <v>45268.0000462963</v>
      </c>
      <c r="G453" s="2">
        <v>45358.0000462963</v>
      </c>
      <c r="H453" t="s">
        <v>1974</v>
      </c>
      <c r="I453" s="13">
        <v>2000</v>
      </c>
    </row>
    <row r="454" spans="1:9" x14ac:dyDescent="0.25">
      <c r="A454" t="s">
        <v>3233</v>
      </c>
      <c r="B454" t="s">
        <v>10</v>
      </c>
      <c r="C454" t="s">
        <v>45</v>
      </c>
      <c r="D454" t="s">
        <v>156</v>
      </c>
      <c r="E454">
        <v>0</v>
      </c>
      <c r="F454" s="2">
        <v>45201.0000462963</v>
      </c>
      <c r="G454" s="2">
        <v>45295.0000462963</v>
      </c>
      <c r="H454" t="s">
        <v>2830</v>
      </c>
      <c r="I454" s="13">
        <v>350</v>
      </c>
    </row>
    <row r="455" spans="1:9" x14ac:dyDescent="0.25">
      <c r="A455" t="s">
        <v>3234</v>
      </c>
      <c r="B455" t="s">
        <v>10</v>
      </c>
      <c r="C455" t="s">
        <v>45</v>
      </c>
      <c r="D455" t="s">
        <v>156</v>
      </c>
      <c r="E455">
        <v>0</v>
      </c>
      <c r="F455" s="2">
        <v>45219.0000462963</v>
      </c>
      <c r="G455" s="2">
        <v>45309.0000462963</v>
      </c>
      <c r="H455" t="s">
        <v>135</v>
      </c>
      <c r="I455" s="13">
        <v>150</v>
      </c>
    </row>
    <row r="456" spans="1:9" x14ac:dyDescent="0.25">
      <c r="A456" t="s">
        <v>3235</v>
      </c>
      <c r="B456" t="s">
        <v>10</v>
      </c>
      <c r="C456" t="s">
        <v>45</v>
      </c>
      <c r="D456" t="s">
        <v>156</v>
      </c>
      <c r="E456">
        <v>0</v>
      </c>
      <c r="F456" s="2">
        <v>45237.0000462963</v>
      </c>
      <c r="G456" s="2">
        <v>45328.0000462963</v>
      </c>
      <c r="H456" t="s">
        <v>464</v>
      </c>
      <c r="I456" s="13">
        <v>700</v>
      </c>
    </row>
    <row r="457" spans="1:9" x14ac:dyDescent="0.25">
      <c r="A457" t="s">
        <v>3236</v>
      </c>
      <c r="B457" t="s">
        <v>10</v>
      </c>
      <c r="C457" t="s">
        <v>45</v>
      </c>
      <c r="D457" t="s">
        <v>156</v>
      </c>
      <c r="E457">
        <v>0</v>
      </c>
      <c r="F457" s="2">
        <v>45253.0000462963</v>
      </c>
      <c r="G457" s="2">
        <v>45344.0000462963</v>
      </c>
      <c r="H457" t="s">
        <v>1495</v>
      </c>
      <c r="I457" s="13">
        <v>200</v>
      </c>
    </row>
    <row r="458" spans="1:9" x14ac:dyDescent="0.25">
      <c r="A458" t="s">
        <v>3237</v>
      </c>
      <c r="B458" t="s">
        <v>10</v>
      </c>
      <c r="C458" t="s">
        <v>45</v>
      </c>
      <c r="D458" t="s">
        <v>156</v>
      </c>
      <c r="E458">
        <v>0</v>
      </c>
      <c r="F458" s="2">
        <v>45257.0000462963</v>
      </c>
      <c r="G458" s="2">
        <v>45351.0000462963</v>
      </c>
      <c r="H458" t="s">
        <v>1369</v>
      </c>
      <c r="I458" s="13">
        <v>520</v>
      </c>
    </row>
    <row r="459" spans="1:9" x14ac:dyDescent="0.25">
      <c r="A459" t="s">
        <v>3238</v>
      </c>
      <c r="B459" t="s">
        <v>10</v>
      </c>
      <c r="C459" t="s">
        <v>45</v>
      </c>
      <c r="D459" t="s">
        <v>156</v>
      </c>
      <c r="E459">
        <v>0</v>
      </c>
      <c r="F459" s="2">
        <v>45267.0000462963</v>
      </c>
      <c r="G459" s="2">
        <v>45358.0000462963</v>
      </c>
      <c r="H459" t="s">
        <v>1974</v>
      </c>
      <c r="I459" s="13">
        <v>450</v>
      </c>
    </row>
    <row r="460" spans="1:9" x14ac:dyDescent="0.25">
      <c r="A460" t="s">
        <v>3239</v>
      </c>
      <c r="B460" t="s">
        <v>10</v>
      </c>
      <c r="C460" t="s">
        <v>45</v>
      </c>
      <c r="D460" t="s">
        <v>156</v>
      </c>
      <c r="E460">
        <v>0</v>
      </c>
      <c r="F460" s="2">
        <v>45191.0000462963</v>
      </c>
      <c r="G460" s="2">
        <v>45378.0000462963</v>
      </c>
      <c r="H460" t="s">
        <v>518</v>
      </c>
      <c r="I460" s="13">
        <v>300</v>
      </c>
    </row>
    <row r="461" spans="1:9" x14ac:dyDescent="0.25">
      <c r="A461" t="s">
        <v>3240</v>
      </c>
      <c r="B461" t="s">
        <v>10</v>
      </c>
      <c r="C461" t="s">
        <v>45</v>
      </c>
      <c r="D461" t="s">
        <v>156</v>
      </c>
      <c r="E461">
        <v>0</v>
      </c>
      <c r="F461" s="2">
        <v>45223.0000462963</v>
      </c>
      <c r="G461" s="2">
        <v>45401.0000462963</v>
      </c>
      <c r="H461" t="s">
        <v>46</v>
      </c>
      <c r="I461" s="13">
        <v>250</v>
      </c>
    </row>
    <row r="462" spans="1:9" x14ac:dyDescent="0.25">
      <c r="A462" t="s">
        <v>3241</v>
      </c>
      <c r="B462" t="s">
        <v>10</v>
      </c>
      <c r="C462" t="s">
        <v>45</v>
      </c>
      <c r="D462" t="s">
        <v>156</v>
      </c>
      <c r="E462">
        <v>0</v>
      </c>
      <c r="F462" s="2">
        <v>45190.0000462963</v>
      </c>
      <c r="G462" s="2">
        <v>45279.0000462963</v>
      </c>
      <c r="H462" t="s">
        <v>2798</v>
      </c>
      <c r="I462" s="13">
        <v>90</v>
      </c>
    </row>
    <row r="463" spans="1:9" x14ac:dyDescent="0.25">
      <c r="A463" t="s">
        <v>3242</v>
      </c>
      <c r="B463" t="s">
        <v>10</v>
      </c>
      <c r="C463" t="s">
        <v>45</v>
      </c>
      <c r="D463" t="s">
        <v>156</v>
      </c>
      <c r="E463">
        <v>0</v>
      </c>
      <c r="F463" s="2">
        <v>45096.0000462963</v>
      </c>
      <c r="G463" s="2">
        <v>45280.0000462963</v>
      </c>
      <c r="H463" t="s">
        <v>274</v>
      </c>
      <c r="I463" s="13">
        <v>320</v>
      </c>
    </row>
    <row r="464" spans="1:9" x14ac:dyDescent="0.25">
      <c r="A464" t="s">
        <v>3243</v>
      </c>
      <c r="B464" t="s">
        <v>10</v>
      </c>
      <c r="C464" t="s">
        <v>45</v>
      </c>
      <c r="D464" t="s">
        <v>156</v>
      </c>
      <c r="E464">
        <v>0</v>
      </c>
      <c r="F464" s="2">
        <v>45105.0000462963</v>
      </c>
      <c r="G464" s="2">
        <v>45295.0000462963</v>
      </c>
      <c r="H464" t="s">
        <v>2830</v>
      </c>
      <c r="I464" s="13">
        <v>500</v>
      </c>
    </row>
    <row r="465" spans="1:9" x14ac:dyDescent="0.25">
      <c r="A465" t="s">
        <v>3244</v>
      </c>
      <c r="B465" t="s">
        <v>10</v>
      </c>
      <c r="C465" t="s">
        <v>45</v>
      </c>
      <c r="D465" t="s">
        <v>156</v>
      </c>
      <c r="E465">
        <v>0</v>
      </c>
      <c r="F465" s="2">
        <v>45120.0000462963</v>
      </c>
      <c r="G465" s="2">
        <v>45300.0000462963</v>
      </c>
      <c r="H465" t="s">
        <v>13</v>
      </c>
      <c r="I465" s="13">
        <v>150</v>
      </c>
    </row>
    <row r="466" spans="1:9" x14ac:dyDescent="0.25">
      <c r="A466" t="s">
        <v>3245</v>
      </c>
      <c r="B466" t="s">
        <v>10</v>
      </c>
      <c r="C466" t="s">
        <v>45</v>
      </c>
      <c r="D466" t="s">
        <v>156</v>
      </c>
      <c r="E466">
        <v>0</v>
      </c>
      <c r="F466" s="2">
        <v>45121.0000462963</v>
      </c>
      <c r="G466" s="2">
        <v>45308.0000462963</v>
      </c>
      <c r="H466" t="s">
        <v>135</v>
      </c>
      <c r="I466" s="13">
        <v>500</v>
      </c>
    </row>
    <row r="467" spans="1:9" x14ac:dyDescent="0.25">
      <c r="A467" t="s">
        <v>3246</v>
      </c>
      <c r="B467" t="s">
        <v>10</v>
      </c>
      <c r="C467" t="s">
        <v>45</v>
      </c>
      <c r="D467" t="s">
        <v>156</v>
      </c>
      <c r="E467">
        <v>0</v>
      </c>
      <c r="F467" s="2">
        <v>45224.0000462963</v>
      </c>
      <c r="G467" s="2">
        <v>45316.0000462963</v>
      </c>
      <c r="H467" t="s">
        <v>150</v>
      </c>
      <c r="I467" s="13">
        <v>400</v>
      </c>
    </row>
    <row r="468" spans="1:9" x14ac:dyDescent="0.25">
      <c r="A468" t="s">
        <v>3247</v>
      </c>
      <c r="B468" t="s">
        <v>10</v>
      </c>
      <c r="C468" t="s">
        <v>45</v>
      </c>
      <c r="D468" t="s">
        <v>156</v>
      </c>
      <c r="E468">
        <v>0</v>
      </c>
      <c r="F468" s="2">
        <v>45226.0000462963</v>
      </c>
      <c r="G468" s="2">
        <v>45317.0000462963</v>
      </c>
      <c r="H468" t="s">
        <v>1390</v>
      </c>
      <c r="I468" s="13">
        <v>300</v>
      </c>
    </row>
    <row r="469" spans="1:9" x14ac:dyDescent="0.25">
      <c r="A469" t="s">
        <v>3248</v>
      </c>
      <c r="B469" t="s">
        <v>10</v>
      </c>
      <c r="C469" t="s">
        <v>45</v>
      </c>
      <c r="D469" t="s">
        <v>156</v>
      </c>
      <c r="E469">
        <v>0</v>
      </c>
      <c r="F469" s="2">
        <v>45134.0000462963</v>
      </c>
      <c r="G469" s="2">
        <v>45322.0000462963</v>
      </c>
      <c r="H469" t="s">
        <v>981</v>
      </c>
      <c r="I469" s="13">
        <v>180</v>
      </c>
    </row>
    <row r="470" spans="1:9" x14ac:dyDescent="0.25">
      <c r="A470" t="s">
        <v>3249</v>
      </c>
      <c r="B470" t="s">
        <v>10</v>
      </c>
      <c r="C470" t="s">
        <v>45</v>
      </c>
      <c r="D470" t="s">
        <v>156</v>
      </c>
      <c r="E470">
        <v>0</v>
      </c>
      <c r="F470" s="2">
        <v>45147.0000462963</v>
      </c>
      <c r="G470" s="2">
        <v>45322.0000462963</v>
      </c>
      <c r="H470" t="s">
        <v>981</v>
      </c>
      <c r="I470" s="13">
        <v>70</v>
      </c>
    </row>
    <row r="471" spans="1:9" x14ac:dyDescent="0.25">
      <c r="A471" t="s">
        <v>3250</v>
      </c>
      <c r="B471" t="s">
        <v>10</v>
      </c>
      <c r="C471" t="s">
        <v>45</v>
      </c>
      <c r="D471" t="s">
        <v>156</v>
      </c>
      <c r="E471">
        <v>0</v>
      </c>
      <c r="F471" s="2">
        <v>45245.0000462963</v>
      </c>
      <c r="G471" s="2">
        <v>45335.0000462963</v>
      </c>
      <c r="H471" t="s">
        <v>1072</v>
      </c>
      <c r="I471" s="13">
        <v>140</v>
      </c>
    </row>
    <row r="472" spans="1:9" x14ac:dyDescent="0.25">
      <c r="A472" t="s">
        <v>3251</v>
      </c>
      <c r="B472" t="s">
        <v>10</v>
      </c>
      <c r="C472" t="s">
        <v>45</v>
      </c>
      <c r="D472" t="s">
        <v>156</v>
      </c>
      <c r="E472">
        <v>0</v>
      </c>
      <c r="F472" s="2">
        <v>45148.0000462963</v>
      </c>
      <c r="G472" s="2">
        <v>45336.0000462963</v>
      </c>
      <c r="H472" t="s">
        <v>1072</v>
      </c>
      <c r="I472" s="13">
        <v>500</v>
      </c>
    </row>
    <row r="473" spans="1:9" x14ac:dyDescent="0.25">
      <c r="A473" t="s">
        <v>3252</v>
      </c>
      <c r="B473" t="s">
        <v>10</v>
      </c>
      <c r="C473" t="s">
        <v>45</v>
      </c>
      <c r="D473" t="s">
        <v>156</v>
      </c>
      <c r="E473">
        <v>0</v>
      </c>
      <c r="F473" s="2">
        <v>45246.0000462963</v>
      </c>
      <c r="G473" s="2">
        <v>45336.0000462963</v>
      </c>
      <c r="H473" t="s">
        <v>1072</v>
      </c>
      <c r="I473" s="13">
        <v>325</v>
      </c>
    </row>
    <row r="474" spans="1:9" x14ac:dyDescent="0.25">
      <c r="A474" t="s">
        <v>3253</v>
      </c>
      <c r="B474" t="s">
        <v>10</v>
      </c>
      <c r="C474" t="s">
        <v>45</v>
      </c>
      <c r="D474" t="s">
        <v>156</v>
      </c>
      <c r="E474">
        <v>0</v>
      </c>
      <c r="F474" s="2">
        <v>45254.0000462963</v>
      </c>
      <c r="G474" s="2">
        <v>45343.0000462963</v>
      </c>
      <c r="H474" t="s">
        <v>1495</v>
      </c>
      <c r="I474" s="13">
        <v>80</v>
      </c>
    </row>
    <row r="475" spans="1:9" x14ac:dyDescent="0.25">
      <c r="A475" t="s">
        <v>3254</v>
      </c>
      <c r="B475" t="s">
        <v>10</v>
      </c>
      <c r="C475" t="s">
        <v>45</v>
      </c>
      <c r="D475" t="s">
        <v>156</v>
      </c>
      <c r="E475">
        <v>0</v>
      </c>
      <c r="F475" s="2">
        <v>45257.0000462963</v>
      </c>
      <c r="G475" s="2">
        <v>45349.0000462963</v>
      </c>
      <c r="H475" t="s">
        <v>1250</v>
      </c>
      <c r="I475" s="13">
        <v>100</v>
      </c>
    </row>
    <row r="476" spans="1:9" x14ac:dyDescent="0.25">
      <c r="A476" t="s">
        <v>3255</v>
      </c>
      <c r="B476" t="s">
        <v>10</v>
      </c>
      <c r="C476" t="s">
        <v>45</v>
      </c>
      <c r="D476" t="s">
        <v>156</v>
      </c>
      <c r="E476">
        <v>0</v>
      </c>
      <c r="F476" s="2">
        <v>45159.0000462963</v>
      </c>
      <c r="G476" s="2">
        <v>45350.0000462963</v>
      </c>
      <c r="H476" t="s">
        <v>1369</v>
      </c>
      <c r="I476" s="13">
        <v>100</v>
      </c>
    </row>
    <row r="477" spans="1:9" x14ac:dyDescent="0.25">
      <c r="A477" t="s">
        <v>3256</v>
      </c>
      <c r="B477" t="s">
        <v>10</v>
      </c>
      <c r="C477" t="s">
        <v>45</v>
      </c>
      <c r="D477" t="s">
        <v>156</v>
      </c>
      <c r="E477">
        <v>0</v>
      </c>
      <c r="F477" s="2">
        <v>45162.0000462963</v>
      </c>
      <c r="G477" s="2">
        <v>45350.0000462963</v>
      </c>
      <c r="H477" t="s">
        <v>1369</v>
      </c>
      <c r="I477" s="13">
        <v>200</v>
      </c>
    </row>
    <row r="478" spans="1:9" x14ac:dyDescent="0.25">
      <c r="A478" t="s">
        <v>3257</v>
      </c>
      <c r="B478" t="s">
        <v>10</v>
      </c>
      <c r="C478" t="s">
        <v>45</v>
      </c>
      <c r="D478" t="s">
        <v>156</v>
      </c>
      <c r="E478">
        <v>0</v>
      </c>
      <c r="F478" s="2">
        <v>45163.0000462963</v>
      </c>
      <c r="G478" s="2">
        <v>45350.0000462963</v>
      </c>
      <c r="H478" t="s">
        <v>1369</v>
      </c>
      <c r="I478" s="13">
        <v>360</v>
      </c>
    </row>
    <row r="479" spans="1:9" x14ac:dyDescent="0.25">
      <c r="A479" t="s">
        <v>3258</v>
      </c>
      <c r="B479" t="s">
        <v>10</v>
      </c>
      <c r="C479" t="s">
        <v>45</v>
      </c>
      <c r="D479" t="s">
        <v>156</v>
      </c>
      <c r="E479">
        <v>0</v>
      </c>
      <c r="F479" s="2">
        <v>45266.0000462963</v>
      </c>
      <c r="G479" s="2">
        <v>45358.0000462963</v>
      </c>
      <c r="H479" t="s">
        <v>1974</v>
      </c>
      <c r="I479" s="13">
        <v>300</v>
      </c>
    </row>
    <row r="480" spans="1:9" x14ac:dyDescent="0.25">
      <c r="A480" t="s">
        <v>3259</v>
      </c>
      <c r="B480" t="s">
        <v>10</v>
      </c>
      <c r="C480" t="s">
        <v>45</v>
      </c>
      <c r="D480" t="s">
        <v>156</v>
      </c>
      <c r="E480">
        <v>0</v>
      </c>
      <c r="F480" s="2">
        <v>45177.0000462963</v>
      </c>
      <c r="G480" s="2">
        <v>45359.0000462963</v>
      </c>
      <c r="H480" t="s">
        <v>1974</v>
      </c>
      <c r="I480" s="13">
        <v>50</v>
      </c>
    </row>
    <row r="481" spans="1:9" x14ac:dyDescent="0.25">
      <c r="A481" t="s">
        <v>3260</v>
      </c>
      <c r="B481" t="s">
        <v>10</v>
      </c>
      <c r="C481" t="s">
        <v>45</v>
      </c>
      <c r="D481" t="s">
        <v>156</v>
      </c>
      <c r="E481">
        <v>0</v>
      </c>
      <c r="F481" s="2">
        <v>45180.0000462963</v>
      </c>
      <c r="G481" s="2">
        <v>45359.0000462963</v>
      </c>
      <c r="H481" t="s">
        <v>1974</v>
      </c>
      <c r="I481" s="13">
        <v>100</v>
      </c>
    </row>
    <row r="482" spans="1:9" x14ac:dyDescent="0.25">
      <c r="A482" t="s">
        <v>3261</v>
      </c>
      <c r="B482" t="s">
        <v>10</v>
      </c>
      <c r="C482" t="s">
        <v>45</v>
      </c>
      <c r="D482" t="s">
        <v>156</v>
      </c>
      <c r="E482">
        <v>0</v>
      </c>
      <c r="F482" s="2">
        <v>45168.0000462963</v>
      </c>
      <c r="G482" s="2">
        <v>45363.0000462963</v>
      </c>
      <c r="H482" t="s">
        <v>236</v>
      </c>
      <c r="I482" s="13">
        <v>150</v>
      </c>
    </row>
    <row r="483" spans="1:9" x14ac:dyDescent="0.25">
      <c r="A483" t="s">
        <v>3262</v>
      </c>
      <c r="B483" t="s">
        <v>10</v>
      </c>
      <c r="C483" t="s">
        <v>45</v>
      </c>
      <c r="D483" t="s">
        <v>156</v>
      </c>
      <c r="E483">
        <v>0</v>
      </c>
      <c r="F483" s="2">
        <v>45273.0000462963</v>
      </c>
      <c r="G483" s="2">
        <v>45363.0000462963</v>
      </c>
      <c r="H483" t="s">
        <v>236</v>
      </c>
      <c r="I483" s="13">
        <v>100</v>
      </c>
    </row>
    <row r="484" spans="1:9" x14ac:dyDescent="0.25">
      <c r="A484" t="s">
        <v>3263</v>
      </c>
      <c r="B484" t="s">
        <v>10</v>
      </c>
      <c r="C484" t="s">
        <v>45</v>
      </c>
      <c r="D484" t="s">
        <v>156</v>
      </c>
      <c r="E484">
        <v>0</v>
      </c>
      <c r="F484" s="2">
        <v>45177.0000462963</v>
      </c>
      <c r="G484" s="2">
        <v>45364.0000462963</v>
      </c>
      <c r="H484" t="s">
        <v>1445</v>
      </c>
      <c r="I484" s="13">
        <v>400</v>
      </c>
    </row>
    <row r="485" spans="1:9" x14ac:dyDescent="0.25">
      <c r="A485" t="s">
        <v>3264</v>
      </c>
      <c r="B485" t="s">
        <v>10</v>
      </c>
      <c r="C485" t="s">
        <v>45</v>
      </c>
      <c r="D485" t="s">
        <v>156</v>
      </c>
      <c r="E485">
        <v>0</v>
      </c>
      <c r="F485" s="2">
        <v>45191.0000462963</v>
      </c>
      <c r="G485" s="2">
        <v>45378.0000462963</v>
      </c>
      <c r="H485" t="s">
        <v>518</v>
      </c>
      <c r="I485" s="13">
        <v>160</v>
      </c>
    </row>
    <row r="486" spans="1:9" x14ac:dyDescent="0.25">
      <c r="A486" t="s">
        <v>3265</v>
      </c>
      <c r="B486" t="s">
        <v>10</v>
      </c>
      <c r="C486" t="s">
        <v>45</v>
      </c>
      <c r="D486" t="s">
        <v>156</v>
      </c>
      <c r="E486">
        <v>0</v>
      </c>
      <c r="F486" s="2">
        <v>45205.0000462963</v>
      </c>
      <c r="G486" s="2">
        <v>45392.0000462963</v>
      </c>
      <c r="H486" t="s">
        <v>276</v>
      </c>
      <c r="I486" s="13">
        <v>500</v>
      </c>
    </row>
    <row r="487" spans="1:9" x14ac:dyDescent="0.25">
      <c r="A487" t="s">
        <v>3266</v>
      </c>
      <c r="B487" t="s">
        <v>10</v>
      </c>
      <c r="C487" t="s">
        <v>45</v>
      </c>
      <c r="D487" t="s">
        <v>156</v>
      </c>
      <c r="E487">
        <v>0</v>
      </c>
      <c r="F487" s="2">
        <v>45216.0000462963</v>
      </c>
      <c r="G487" s="2">
        <v>45400.0000462963</v>
      </c>
      <c r="H487" t="s">
        <v>2791</v>
      </c>
      <c r="I487" s="13">
        <v>120</v>
      </c>
    </row>
    <row r="488" spans="1:9" x14ac:dyDescent="0.25">
      <c r="A488" t="s">
        <v>3267</v>
      </c>
      <c r="B488" t="s">
        <v>10</v>
      </c>
      <c r="C488" t="s">
        <v>45</v>
      </c>
      <c r="D488" t="s">
        <v>156</v>
      </c>
      <c r="E488">
        <v>0</v>
      </c>
      <c r="F488" s="2">
        <v>45223.0000462963</v>
      </c>
      <c r="G488" s="2">
        <v>45400.0000462963</v>
      </c>
      <c r="H488" t="s">
        <v>2791</v>
      </c>
      <c r="I488" s="13">
        <v>50</v>
      </c>
    </row>
    <row r="489" spans="1:9" x14ac:dyDescent="0.25">
      <c r="A489" t="s">
        <v>3268</v>
      </c>
      <c r="B489" t="s">
        <v>10</v>
      </c>
      <c r="C489" t="s">
        <v>45</v>
      </c>
      <c r="D489" t="s">
        <v>156</v>
      </c>
      <c r="E489">
        <v>0</v>
      </c>
      <c r="F489" s="2">
        <v>45225.0000462963</v>
      </c>
      <c r="G489" s="2">
        <v>45401.0000462963</v>
      </c>
      <c r="H489" t="s">
        <v>46</v>
      </c>
      <c r="I489" s="13">
        <v>100</v>
      </c>
    </row>
    <row r="490" spans="1:9" x14ac:dyDescent="0.25">
      <c r="A490" t="s">
        <v>3269</v>
      </c>
      <c r="B490" t="s">
        <v>10</v>
      </c>
      <c r="C490" t="s">
        <v>45</v>
      </c>
      <c r="D490" t="s">
        <v>156</v>
      </c>
      <c r="E490">
        <v>0</v>
      </c>
      <c r="F490" s="2">
        <v>45225.0000462963</v>
      </c>
      <c r="G490" s="2">
        <v>45405.0000462963</v>
      </c>
      <c r="H490" t="s">
        <v>1036</v>
      </c>
      <c r="I490" s="13">
        <v>60</v>
      </c>
    </row>
    <row r="491" spans="1:9" x14ac:dyDescent="0.25">
      <c r="A491" t="s">
        <v>3270</v>
      </c>
      <c r="B491" t="s">
        <v>10</v>
      </c>
      <c r="C491" t="s">
        <v>45</v>
      </c>
      <c r="D491" t="s">
        <v>156</v>
      </c>
      <c r="E491">
        <v>0</v>
      </c>
      <c r="F491" s="2">
        <v>45229.0000462963</v>
      </c>
      <c r="G491" s="2">
        <v>45411.0000462963</v>
      </c>
      <c r="H491" t="s">
        <v>278</v>
      </c>
      <c r="I491" s="13">
        <v>500</v>
      </c>
    </row>
    <row r="492" spans="1:9" x14ac:dyDescent="0.25">
      <c r="A492" t="s">
        <v>3271</v>
      </c>
      <c r="B492" t="s">
        <v>10</v>
      </c>
      <c r="C492" t="s">
        <v>45</v>
      </c>
      <c r="D492" t="s">
        <v>156</v>
      </c>
      <c r="E492">
        <v>0</v>
      </c>
      <c r="F492" s="2">
        <v>45233.0000462963</v>
      </c>
      <c r="G492" s="2">
        <v>45420.0000462963</v>
      </c>
      <c r="H492" t="s">
        <v>474</v>
      </c>
      <c r="I492" s="13">
        <v>380</v>
      </c>
    </row>
    <row r="493" spans="1:9" x14ac:dyDescent="0.25">
      <c r="A493" t="s">
        <v>3272</v>
      </c>
      <c r="B493" t="s">
        <v>10</v>
      </c>
      <c r="C493" t="s">
        <v>45</v>
      </c>
      <c r="D493" t="s">
        <v>156</v>
      </c>
      <c r="E493">
        <v>0</v>
      </c>
      <c r="F493" s="2">
        <v>45247.0000462963</v>
      </c>
      <c r="G493" s="2">
        <v>45425.0000462963</v>
      </c>
      <c r="H493" t="s">
        <v>240</v>
      </c>
      <c r="I493" s="13">
        <v>400</v>
      </c>
    </row>
    <row r="494" spans="1:9" x14ac:dyDescent="0.25">
      <c r="A494" t="s">
        <v>3273</v>
      </c>
      <c r="B494" t="s">
        <v>10</v>
      </c>
      <c r="C494" t="s">
        <v>45</v>
      </c>
      <c r="D494" t="s">
        <v>156</v>
      </c>
      <c r="E494">
        <v>0</v>
      </c>
      <c r="F494" s="2">
        <v>45240.0000462963</v>
      </c>
      <c r="G494" s="2">
        <v>45427.0000462963</v>
      </c>
      <c r="H494" t="s">
        <v>1943</v>
      </c>
      <c r="I494" s="13">
        <v>360</v>
      </c>
    </row>
    <row r="495" spans="1:9" x14ac:dyDescent="0.25">
      <c r="A495" t="s">
        <v>3274</v>
      </c>
      <c r="B495" t="s">
        <v>10</v>
      </c>
      <c r="C495" t="s">
        <v>45</v>
      </c>
      <c r="D495" t="s">
        <v>156</v>
      </c>
      <c r="E495">
        <v>0</v>
      </c>
      <c r="F495" s="2">
        <v>45254.0000462963</v>
      </c>
      <c r="G495" s="2">
        <v>45435.0000462963</v>
      </c>
      <c r="H495" t="s">
        <v>603</v>
      </c>
      <c r="I495" s="13">
        <v>110</v>
      </c>
    </row>
    <row r="496" spans="1:9" x14ac:dyDescent="0.25">
      <c r="A496" t="s">
        <v>3275</v>
      </c>
      <c r="B496" t="s">
        <v>10</v>
      </c>
      <c r="C496" t="s">
        <v>45</v>
      </c>
      <c r="D496" t="s">
        <v>156</v>
      </c>
      <c r="E496">
        <v>0</v>
      </c>
      <c r="F496" s="2">
        <v>45259.0000462963</v>
      </c>
      <c r="G496" s="2">
        <v>45436.0000462963</v>
      </c>
      <c r="H496" t="s">
        <v>603</v>
      </c>
      <c r="I496" s="13">
        <v>75</v>
      </c>
    </row>
    <row r="497" spans="1:9" x14ac:dyDescent="0.25">
      <c r="A497" t="s">
        <v>3276</v>
      </c>
      <c r="B497" t="s">
        <v>10</v>
      </c>
      <c r="C497" t="s">
        <v>45</v>
      </c>
      <c r="D497" t="s">
        <v>156</v>
      </c>
      <c r="E497">
        <v>0</v>
      </c>
      <c r="F497" s="2">
        <v>45257.0000462963</v>
      </c>
      <c r="G497" s="2">
        <v>45440.0000462963</v>
      </c>
      <c r="H497" t="s">
        <v>257</v>
      </c>
      <c r="I497" s="13">
        <v>150</v>
      </c>
    </row>
    <row r="498" spans="1:9" x14ac:dyDescent="0.25">
      <c r="A498" t="s">
        <v>3277</v>
      </c>
      <c r="B498" t="s">
        <v>10</v>
      </c>
      <c r="C498" t="s">
        <v>45</v>
      </c>
      <c r="D498" t="s">
        <v>156</v>
      </c>
      <c r="E498">
        <v>0</v>
      </c>
      <c r="F498" s="2">
        <v>45254.0000462963</v>
      </c>
      <c r="G498" s="2">
        <v>45441.0000462963</v>
      </c>
      <c r="H498" t="s">
        <v>2813</v>
      </c>
      <c r="I498" s="13">
        <v>400</v>
      </c>
    </row>
    <row r="499" spans="1:9" x14ac:dyDescent="0.25">
      <c r="A499" t="s">
        <v>3278</v>
      </c>
      <c r="B499" t="s">
        <v>10</v>
      </c>
      <c r="C499" t="s">
        <v>45</v>
      </c>
      <c r="D499" t="s">
        <v>156</v>
      </c>
      <c r="E499">
        <v>0</v>
      </c>
      <c r="F499" s="2">
        <v>45261.0000462963</v>
      </c>
      <c r="G499" s="2">
        <v>45448.0000462963</v>
      </c>
      <c r="H499" t="s">
        <v>547</v>
      </c>
      <c r="I499" s="13">
        <v>400</v>
      </c>
    </row>
    <row r="500" spans="1:9" x14ac:dyDescent="0.25">
      <c r="A500" t="s">
        <v>3279</v>
      </c>
      <c r="B500" t="s">
        <v>10</v>
      </c>
      <c r="C500" t="s">
        <v>45</v>
      </c>
      <c r="D500" t="s">
        <v>156</v>
      </c>
      <c r="E500">
        <v>0</v>
      </c>
      <c r="F500" s="2">
        <v>45264.0000462963</v>
      </c>
      <c r="G500" s="2">
        <v>45448.0000462963</v>
      </c>
      <c r="H500" t="s">
        <v>547</v>
      </c>
      <c r="I500" s="13">
        <v>100</v>
      </c>
    </row>
    <row r="501" spans="1:9" x14ac:dyDescent="0.25">
      <c r="A501" t="s">
        <v>3280</v>
      </c>
      <c r="B501" t="s">
        <v>10</v>
      </c>
      <c r="C501" t="s">
        <v>349</v>
      </c>
      <c r="D501" t="s">
        <v>156</v>
      </c>
      <c r="E501">
        <v>0</v>
      </c>
      <c r="F501" s="2">
        <v>45190.0000462963</v>
      </c>
      <c r="G501" s="2">
        <v>45372.0000462963</v>
      </c>
      <c r="H501" t="s">
        <v>665</v>
      </c>
      <c r="I501" s="13">
        <v>1500</v>
      </c>
    </row>
    <row r="502" spans="1:9" x14ac:dyDescent="0.25">
      <c r="A502" t="s">
        <v>3281</v>
      </c>
      <c r="B502" t="s">
        <v>10</v>
      </c>
      <c r="C502" t="s">
        <v>349</v>
      </c>
      <c r="D502" t="s">
        <v>156</v>
      </c>
      <c r="E502">
        <v>0</v>
      </c>
      <c r="F502" s="2">
        <v>45211.0000462963</v>
      </c>
      <c r="G502" s="2">
        <v>45393.0000462963</v>
      </c>
      <c r="H502" t="s">
        <v>250</v>
      </c>
      <c r="I502" s="13">
        <v>2000</v>
      </c>
    </row>
    <row r="503" spans="1:9" x14ac:dyDescent="0.25">
      <c r="A503" t="s">
        <v>3282</v>
      </c>
      <c r="B503" t="s">
        <v>10</v>
      </c>
      <c r="C503" t="s">
        <v>469</v>
      </c>
      <c r="D503" t="s">
        <v>156</v>
      </c>
      <c r="E503">
        <v>0</v>
      </c>
      <c r="F503" s="2">
        <v>45190.0000462963</v>
      </c>
      <c r="G503" s="2">
        <v>45279.0000462963</v>
      </c>
      <c r="H503" t="s">
        <v>2798</v>
      </c>
      <c r="I503" s="13">
        <v>90</v>
      </c>
    </row>
    <row r="504" spans="1:9" x14ac:dyDescent="0.25">
      <c r="A504" t="s">
        <v>3283</v>
      </c>
      <c r="B504" t="s">
        <v>10</v>
      </c>
      <c r="C504" t="s">
        <v>469</v>
      </c>
      <c r="D504" t="s">
        <v>156</v>
      </c>
      <c r="E504">
        <v>0</v>
      </c>
      <c r="F504" s="2">
        <v>45217.0000462963</v>
      </c>
      <c r="G504" s="2">
        <v>45306.0000462963</v>
      </c>
      <c r="H504" t="s">
        <v>135</v>
      </c>
      <c r="I504" s="13">
        <v>30</v>
      </c>
    </row>
    <row r="505" spans="1:9" x14ac:dyDescent="0.25">
      <c r="A505" t="s">
        <v>3284</v>
      </c>
      <c r="B505" t="s">
        <v>10</v>
      </c>
      <c r="C505" t="s">
        <v>469</v>
      </c>
      <c r="D505" t="s">
        <v>156</v>
      </c>
      <c r="E505">
        <v>0</v>
      </c>
      <c r="F505" s="2">
        <v>45225.0000462963</v>
      </c>
      <c r="G505" s="2">
        <v>45405.0000462963</v>
      </c>
      <c r="H505" t="s">
        <v>1036</v>
      </c>
      <c r="I505" s="13">
        <v>45</v>
      </c>
    </row>
    <row r="506" spans="1:9" x14ac:dyDescent="0.25">
      <c r="A506" t="s">
        <v>3285</v>
      </c>
      <c r="B506" t="s">
        <v>10</v>
      </c>
      <c r="C506" t="s">
        <v>273</v>
      </c>
      <c r="D506" t="s">
        <v>156</v>
      </c>
      <c r="E506">
        <v>0</v>
      </c>
      <c r="F506" s="2">
        <v>45191.0000462963</v>
      </c>
      <c r="G506" s="2">
        <v>45281.0000462963</v>
      </c>
      <c r="H506" t="s">
        <v>274</v>
      </c>
      <c r="I506" s="13">
        <v>300</v>
      </c>
    </row>
    <row r="507" spans="1:9" x14ac:dyDescent="0.25">
      <c r="A507" t="s">
        <v>3286</v>
      </c>
      <c r="B507" t="s">
        <v>10</v>
      </c>
      <c r="C507" t="s">
        <v>273</v>
      </c>
      <c r="D507" t="s">
        <v>156</v>
      </c>
      <c r="E507">
        <v>0</v>
      </c>
      <c r="F507" s="2">
        <v>45274.0000462963</v>
      </c>
      <c r="G507" s="2">
        <v>45363.0000462963</v>
      </c>
      <c r="H507" t="s">
        <v>236</v>
      </c>
      <c r="I507" s="13">
        <v>1000</v>
      </c>
    </row>
    <row r="508" spans="1:9" x14ac:dyDescent="0.25">
      <c r="A508" t="s">
        <v>3287</v>
      </c>
      <c r="B508" t="s">
        <v>10</v>
      </c>
      <c r="C508" t="s">
        <v>2008</v>
      </c>
      <c r="D508" t="s">
        <v>12</v>
      </c>
      <c r="E508">
        <v>1.05</v>
      </c>
      <c r="F508" s="2">
        <v>45260.0000462963</v>
      </c>
      <c r="G508" s="2">
        <v>45288.0000462963</v>
      </c>
      <c r="H508" t="s">
        <v>683</v>
      </c>
      <c r="I508" s="13">
        <v>280</v>
      </c>
    </row>
    <row r="509" spans="1:9" x14ac:dyDescent="0.25">
      <c r="A509" t="s">
        <v>3288</v>
      </c>
      <c r="B509" t="s">
        <v>10</v>
      </c>
      <c r="C509" t="s">
        <v>2008</v>
      </c>
      <c r="D509" t="s">
        <v>12</v>
      </c>
      <c r="E509">
        <v>1.05</v>
      </c>
      <c r="F509" s="2">
        <v>45266.0000462963</v>
      </c>
      <c r="G509" s="2">
        <v>45288.0000462963</v>
      </c>
      <c r="H509" t="s">
        <v>683</v>
      </c>
      <c r="I509" s="13">
        <v>10</v>
      </c>
    </row>
    <row r="510" spans="1:9" x14ac:dyDescent="0.25">
      <c r="A510" t="s">
        <v>3289</v>
      </c>
      <c r="B510" t="s">
        <v>10</v>
      </c>
      <c r="C510" t="s">
        <v>2008</v>
      </c>
      <c r="D510" t="s">
        <v>12</v>
      </c>
      <c r="E510">
        <v>1.05</v>
      </c>
      <c r="F510" s="2">
        <v>45267.0000462963</v>
      </c>
      <c r="G510" s="2">
        <v>45288.0000462963</v>
      </c>
      <c r="H510" t="s">
        <v>683</v>
      </c>
      <c r="I510" s="13">
        <v>900</v>
      </c>
    </row>
    <row r="511" spans="1:9" x14ac:dyDescent="0.25">
      <c r="A511" t="s">
        <v>3290</v>
      </c>
      <c r="B511" t="s">
        <v>10</v>
      </c>
      <c r="C511" t="s">
        <v>2008</v>
      </c>
      <c r="D511" t="s">
        <v>12</v>
      </c>
      <c r="E511">
        <v>1.05</v>
      </c>
      <c r="F511" s="2">
        <v>45273.0000462963</v>
      </c>
      <c r="G511" s="2">
        <v>45288.0000462963</v>
      </c>
      <c r="H511" t="s">
        <v>683</v>
      </c>
      <c r="I511" s="13">
        <v>10</v>
      </c>
    </row>
    <row r="512" spans="1:9" x14ac:dyDescent="0.25">
      <c r="A512" t="s">
        <v>3291</v>
      </c>
      <c r="B512" t="s">
        <v>10</v>
      </c>
      <c r="C512" t="s">
        <v>2008</v>
      </c>
      <c r="D512" t="s">
        <v>156</v>
      </c>
      <c r="E512">
        <v>0</v>
      </c>
      <c r="F512" s="2">
        <v>45211.0000462963</v>
      </c>
      <c r="G512" s="2">
        <v>45303.0000462963</v>
      </c>
      <c r="H512" t="s">
        <v>1353</v>
      </c>
      <c r="I512" s="13">
        <v>1000</v>
      </c>
    </row>
    <row r="513" spans="1:9" x14ac:dyDescent="0.25">
      <c r="A513" t="s">
        <v>3292</v>
      </c>
      <c r="B513" t="s">
        <v>10</v>
      </c>
      <c r="C513" t="s">
        <v>2008</v>
      </c>
      <c r="D513" t="s">
        <v>156</v>
      </c>
      <c r="E513">
        <v>0</v>
      </c>
      <c r="F513" s="2">
        <v>45218.0000462963</v>
      </c>
      <c r="G513" s="2">
        <v>45307.0000462963</v>
      </c>
      <c r="H513" t="s">
        <v>135</v>
      </c>
      <c r="I513" s="13">
        <v>120</v>
      </c>
    </row>
    <row r="514" spans="1:9" x14ac:dyDescent="0.25">
      <c r="A514" t="s">
        <v>3293</v>
      </c>
      <c r="B514" t="s">
        <v>10</v>
      </c>
      <c r="C514" t="s">
        <v>2008</v>
      </c>
      <c r="D514" t="s">
        <v>156</v>
      </c>
      <c r="E514">
        <v>0</v>
      </c>
      <c r="F514" s="2">
        <v>45216.0000462963</v>
      </c>
      <c r="G514" s="2">
        <v>45308.0000462963</v>
      </c>
      <c r="H514" t="s">
        <v>135</v>
      </c>
      <c r="I514" s="13">
        <v>300</v>
      </c>
    </row>
    <row r="515" spans="1:9" x14ac:dyDescent="0.25">
      <c r="A515" t="s">
        <v>3294</v>
      </c>
      <c r="B515" t="s">
        <v>10</v>
      </c>
      <c r="C515" t="s">
        <v>2008</v>
      </c>
      <c r="D515" t="s">
        <v>156</v>
      </c>
      <c r="E515">
        <v>0</v>
      </c>
      <c r="F515" s="2">
        <v>45219.0000462963</v>
      </c>
      <c r="G515" s="2">
        <v>45313.0000462963</v>
      </c>
      <c r="H515" t="s">
        <v>150</v>
      </c>
      <c r="I515" s="13">
        <v>200</v>
      </c>
    </row>
    <row r="516" spans="1:9" x14ac:dyDescent="0.25">
      <c r="A516" t="s">
        <v>3295</v>
      </c>
      <c r="B516" t="s">
        <v>10</v>
      </c>
      <c r="C516" t="s">
        <v>2008</v>
      </c>
      <c r="D516" t="s">
        <v>12</v>
      </c>
      <c r="E516">
        <v>1.95</v>
      </c>
      <c r="F516" s="2">
        <v>45278.0000462963</v>
      </c>
      <c r="G516" s="2">
        <v>45317.0000462963</v>
      </c>
      <c r="H516" t="s">
        <v>1390</v>
      </c>
      <c r="I516" s="13">
        <v>700</v>
      </c>
    </row>
    <row r="517" spans="1:9" x14ac:dyDescent="0.25">
      <c r="A517" t="s">
        <v>3296</v>
      </c>
      <c r="B517" t="s">
        <v>10</v>
      </c>
      <c r="C517" t="s">
        <v>2008</v>
      </c>
      <c r="D517" t="s">
        <v>156</v>
      </c>
      <c r="E517">
        <v>0</v>
      </c>
      <c r="F517" s="2">
        <v>45134.0000462963</v>
      </c>
      <c r="G517" s="2">
        <v>45322.0000462963</v>
      </c>
      <c r="H517" t="s">
        <v>981</v>
      </c>
      <c r="I517" s="13">
        <v>120</v>
      </c>
    </row>
    <row r="518" spans="1:9" x14ac:dyDescent="0.25">
      <c r="A518" t="s">
        <v>3297</v>
      </c>
      <c r="B518" t="s">
        <v>10</v>
      </c>
      <c r="C518" t="s">
        <v>2008</v>
      </c>
      <c r="D518" t="s">
        <v>12</v>
      </c>
      <c r="E518">
        <v>2.2000000000000002</v>
      </c>
      <c r="F518" s="2">
        <v>45140.0000462963</v>
      </c>
      <c r="G518" s="2">
        <v>45324.0000462963</v>
      </c>
      <c r="H518" t="s">
        <v>983</v>
      </c>
      <c r="I518" s="13">
        <v>90</v>
      </c>
    </row>
    <row r="519" spans="1:9" x14ac:dyDescent="0.25">
      <c r="A519" t="s">
        <v>3298</v>
      </c>
      <c r="B519" t="s">
        <v>10</v>
      </c>
      <c r="C519" t="s">
        <v>2008</v>
      </c>
      <c r="D519" t="s">
        <v>156</v>
      </c>
      <c r="E519">
        <v>0</v>
      </c>
      <c r="F519" s="2">
        <v>45232.0000462963</v>
      </c>
      <c r="G519" s="2">
        <v>45324.0000462963</v>
      </c>
      <c r="H519" t="s">
        <v>983</v>
      </c>
      <c r="I519" s="13">
        <v>100</v>
      </c>
    </row>
    <row r="520" spans="1:9" x14ac:dyDescent="0.25">
      <c r="A520" t="s">
        <v>3299</v>
      </c>
      <c r="B520" t="s">
        <v>10</v>
      </c>
      <c r="C520" t="s">
        <v>2008</v>
      </c>
      <c r="D520" t="s">
        <v>156</v>
      </c>
      <c r="E520">
        <v>0</v>
      </c>
      <c r="F520" s="2">
        <v>45233.0000462963</v>
      </c>
      <c r="G520" s="2">
        <v>45324.0000462963</v>
      </c>
      <c r="H520" t="s">
        <v>983</v>
      </c>
      <c r="I520" s="13">
        <v>500</v>
      </c>
    </row>
    <row r="521" spans="1:9" x14ac:dyDescent="0.25">
      <c r="A521" t="s">
        <v>3300</v>
      </c>
      <c r="B521" t="s">
        <v>10</v>
      </c>
      <c r="C521" t="s">
        <v>2008</v>
      </c>
      <c r="D521" t="s">
        <v>156</v>
      </c>
      <c r="E521">
        <v>0</v>
      </c>
      <c r="F521" s="2">
        <v>45149.0000462963</v>
      </c>
      <c r="G521" s="2">
        <v>45336.0000462963</v>
      </c>
      <c r="H521" t="s">
        <v>1072</v>
      </c>
      <c r="I521" s="13">
        <v>205</v>
      </c>
    </row>
    <row r="522" spans="1:9" x14ac:dyDescent="0.25">
      <c r="A522" t="s">
        <v>3301</v>
      </c>
      <c r="B522" t="s">
        <v>10</v>
      </c>
      <c r="C522" t="s">
        <v>2008</v>
      </c>
      <c r="D522" t="s">
        <v>156</v>
      </c>
      <c r="E522">
        <v>0</v>
      </c>
      <c r="F522" s="2">
        <v>45243.0000462963</v>
      </c>
      <c r="G522" s="2">
        <v>45337.0000462963</v>
      </c>
      <c r="H522" t="s">
        <v>1072</v>
      </c>
      <c r="I522" s="13">
        <v>800</v>
      </c>
    </row>
    <row r="523" spans="1:9" x14ac:dyDescent="0.25">
      <c r="A523" t="s">
        <v>3302</v>
      </c>
      <c r="B523" t="s">
        <v>10</v>
      </c>
      <c r="C523" t="s">
        <v>2008</v>
      </c>
      <c r="D523" t="s">
        <v>12</v>
      </c>
      <c r="E523">
        <v>2.5</v>
      </c>
      <c r="F523" s="2">
        <v>45156.0000462963</v>
      </c>
      <c r="G523" s="2">
        <v>45341.0000462963</v>
      </c>
      <c r="H523" t="s">
        <v>1340</v>
      </c>
      <c r="I523" s="13">
        <v>20</v>
      </c>
    </row>
    <row r="524" spans="1:9" x14ac:dyDescent="0.25">
      <c r="A524" t="s">
        <v>3303</v>
      </c>
      <c r="B524" t="s">
        <v>10</v>
      </c>
      <c r="C524" t="s">
        <v>2008</v>
      </c>
      <c r="D524" t="s">
        <v>156</v>
      </c>
      <c r="E524">
        <v>0</v>
      </c>
      <c r="F524" s="2">
        <v>45156.0000462963</v>
      </c>
      <c r="G524" s="2">
        <v>45350.0000462963</v>
      </c>
      <c r="H524" t="s">
        <v>1369</v>
      </c>
      <c r="I524" s="13">
        <v>200</v>
      </c>
    </row>
    <row r="525" spans="1:9" x14ac:dyDescent="0.25">
      <c r="A525" t="s">
        <v>3304</v>
      </c>
      <c r="B525" t="s">
        <v>10</v>
      </c>
      <c r="C525" t="s">
        <v>2008</v>
      </c>
      <c r="D525" t="s">
        <v>156</v>
      </c>
      <c r="E525">
        <v>0</v>
      </c>
      <c r="F525" s="2">
        <v>45163.0000462963</v>
      </c>
      <c r="G525" s="2">
        <v>45350.0000462963</v>
      </c>
      <c r="H525" t="s">
        <v>1369</v>
      </c>
      <c r="I525" s="13">
        <v>360</v>
      </c>
    </row>
    <row r="526" spans="1:9" x14ac:dyDescent="0.25">
      <c r="A526" t="s">
        <v>3305</v>
      </c>
      <c r="B526" t="s">
        <v>10</v>
      </c>
      <c r="C526" t="s">
        <v>2008</v>
      </c>
      <c r="D526" t="s">
        <v>12</v>
      </c>
      <c r="E526">
        <v>1.95</v>
      </c>
      <c r="F526" s="2">
        <v>45177.0000462963</v>
      </c>
      <c r="G526" s="2">
        <v>45359.0000462963</v>
      </c>
      <c r="H526" t="s">
        <v>1974</v>
      </c>
      <c r="I526" s="13">
        <v>30</v>
      </c>
    </row>
    <row r="527" spans="1:9" x14ac:dyDescent="0.25">
      <c r="A527" t="s">
        <v>3306</v>
      </c>
      <c r="B527" t="s">
        <v>10</v>
      </c>
      <c r="C527" t="s">
        <v>2008</v>
      </c>
      <c r="D527" t="s">
        <v>156</v>
      </c>
      <c r="E527">
        <v>0</v>
      </c>
      <c r="F527" s="2">
        <v>45275.0000462963</v>
      </c>
      <c r="G527" s="2">
        <v>45365.0000462963</v>
      </c>
      <c r="H527" t="s">
        <v>1445</v>
      </c>
      <c r="I527" s="13">
        <v>380</v>
      </c>
    </row>
    <row r="528" spans="1:9" x14ac:dyDescent="0.25">
      <c r="A528" t="s">
        <v>3307</v>
      </c>
      <c r="B528" t="s">
        <v>10</v>
      </c>
      <c r="C528" t="s">
        <v>2008</v>
      </c>
      <c r="D528" t="s">
        <v>156</v>
      </c>
      <c r="E528">
        <v>0</v>
      </c>
      <c r="F528" s="2">
        <v>45275.0000462963</v>
      </c>
      <c r="G528" s="2">
        <v>45366.0000462963</v>
      </c>
      <c r="H528" t="s">
        <v>1445</v>
      </c>
      <c r="I528" s="13">
        <v>100</v>
      </c>
    </row>
    <row r="529" spans="1:9" x14ac:dyDescent="0.25">
      <c r="A529" t="s">
        <v>3308</v>
      </c>
      <c r="B529" t="s">
        <v>10</v>
      </c>
      <c r="C529" t="s">
        <v>2008</v>
      </c>
      <c r="D529" t="s">
        <v>156</v>
      </c>
      <c r="E529">
        <v>0</v>
      </c>
      <c r="F529" s="2">
        <v>45275.0000462963</v>
      </c>
      <c r="G529" s="2">
        <v>45373.0000462963</v>
      </c>
      <c r="H529" t="s">
        <v>665</v>
      </c>
      <c r="I529" s="13">
        <v>500</v>
      </c>
    </row>
    <row r="530" spans="1:9" x14ac:dyDescent="0.25">
      <c r="A530" t="s">
        <v>3309</v>
      </c>
      <c r="B530" t="s">
        <v>10</v>
      </c>
      <c r="C530" t="s">
        <v>2008</v>
      </c>
      <c r="D530" t="s">
        <v>156</v>
      </c>
      <c r="E530">
        <v>0</v>
      </c>
      <c r="F530" s="2">
        <v>45205.0000462963</v>
      </c>
      <c r="G530" s="2">
        <v>45392.0000462963</v>
      </c>
      <c r="H530" t="s">
        <v>276</v>
      </c>
      <c r="I530" s="13">
        <v>300</v>
      </c>
    </row>
    <row r="531" spans="1:9" x14ac:dyDescent="0.25">
      <c r="A531" t="s">
        <v>3310</v>
      </c>
      <c r="B531" t="s">
        <v>10</v>
      </c>
      <c r="C531" t="s">
        <v>2008</v>
      </c>
      <c r="D531" t="s">
        <v>12</v>
      </c>
      <c r="E531">
        <v>2.6</v>
      </c>
      <c r="F531" s="2">
        <v>45216.0000462963</v>
      </c>
      <c r="G531" s="2">
        <v>45399.0000462963</v>
      </c>
      <c r="H531" t="s">
        <v>2791</v>
      </c>
      <c r="I531" s="13">
        <v>200</v>
      </c>
    </row>
    <row r="532" spans="1:9" x14ac:dyDescent="0.25">
      <c r="A532" t="s">
        <v>3311</v>
      </c>
      <c r="B532" t="s">
        <v>10</v>
      </c>
      <c r="C532" t="s">
        <v>2008</v>
      </c>
      <c r="D532" t="s">
        <v>156</v>
      </c>
      <c r="E532">
        <v>0</v>
      </c>
      <c r="F532" s="2">
        <v>45219.0000462963</v>
      </c>
      <c r="G532" s="2">
        <v>45404.0000462963</v>
      </c>
      <c r="H532" t="s">
        <v>1036</v>
      </c>
      <c r="I532" s="13">
        <v>250</v>
      </c>
    </row>
    <row r="533" spans="1:9" x14ac:dyDescent="0.25">
      <c r="A533" t="s">
        <v>3312</v>
      </c>
      <c r="B533" t="s">
        <v>10</v>
      </c>
      <c r="C533" t="s">
        <v>2008</v>
      </c>
      <c r="D533" t="s">
        <v>156</v>
      </c>
      <c r="E533">
        <v>0</v>
      </c>
      <c r="F533" s="2">
        <v>45226.0000462963</v>
      </c>
      <c r="G533" s="2">
        <v>45411.0000462963</v>
      </c>
      <c r="H533" t="s">
        <v>278</v>
      </c>
      <c r="I533" s="13">
        <v>300</v>
      </c>
    </row>
    <row r="534" spans="1:9" x14ac:dyDescent="0.25">
      <c r="A534" t="s">
        <v>3313</v>
      </c>
      <c r="B534" t="s">
        <v>10</v>
      </c>
      <c r="C534" t="s">
        <v>2008</v>
      </c>
      <c r="D534" t="s">
        <v>156</v>
      </c>
      <c r="E534">
        <v>0</v>
      </c>
      <c r="F534" s="2">
        <v>45226.0000462963</v>
      </c>
      <c r="G534" s="2">
        <v>45411.0000462963</v>
      </c>
      <c r="H534" t="s">
        <v>278</v>
      </c>
      <c r="I534" s="13">
        <v>200</v>
      </c>
    </row>
    <row r="535" spans="1:9" x14ac:dyDescent="0.25">
      <c r="A535" t="s">
        <v>3314</v>
      </c>
      <c r="B535" t="s">
        <v>10</v>
      </c>
      <c r="C535" t="s">
        <v>2008</v>
      </c>
      <c r="D535" t="s">
        <v>156</v>
      </c>
      <c r="E535">
        <v>0</v>
      </c>
      <c r="F535" s="2">
        <v>45233.0000462963</v>
      </c>
      <c r="G535" s="2">
        <v>45415.0000462963</v>
      </c>
      <c r="H535" t="s">
        <v>189</v>
      </c>
      <c r="I535" s="13">
        <v>200</v>
      </c>
    </row>
    <row r="536" spans="1:9" x14ac:dyDescent="0.25">
      <c r="A536" t="s">
        <v>3315</v>
      </c>
      <c r="B536" t="s">
        <v>10</v>
      </c>
      <c r="C536" t="s">
        <v>2008</v>
      </c>
      <c r="D536" t="s">
        <v>12</v>
      </c>
      <c r="E536">
        <v>2.6</v>
      </c>
      <c r="F536" s="2">
        <v>45239.0000462963</v>
      </c>
      <c r="G536" s="2">
        <v>45421.0000462963</v>
      </c>
      <c r="H536" t="s">
        <v>474</v>
      </c>
      <c r="I536" s="13">
        <v>200</v>
      </c>
    </row>
    <row r="537" spans="1:9" x14ac:dyDescent="0.25">
      <c r="A537" t="s">
        <v>3316</v>
      </c>
      <c r="B537" t="s">
        <v>10</v>
      </c>
      <c r="C537" t="s">
        <v>2008</v>
      </c>
      <c r="D537" t="s">
        <v>156</v>
      </c>
      <c r="E537">
        <v>0</v>
      </c>
      <c r="F537" s="2">
        <v>45240.0000462963</v>
      </c>
      <c r="G537" s="2">
        <v>45427.0000462963</v>
      </c>
      <c r="H537" t="s">
        <v>1943</v>
      </c>
      <c r="I537" s="13">
        <v>300</v>
      </c>
    </row>
    <row r="538" spans="1:9" x14ac:dyDescent="0.25">
      <c r="A538" t="s">
        <v>3317</v>
      </c>
      <c r="B538" t="s">
        <v>10</v>
      </c>
      <c r="C538" t="s">
        <v>2008</v>
      </c>
      <c r="D538" t="s">
        <v>156</v>
      </c>
      <c r="E538">
        <v>0</v>
      </c>
      <c r="F538" s="2">
        <v>45254.0000462963</v>
      </c>
      <c r="G538" s="2">
        <v>45441.0000462963</v>
      </c>
      <c r="H538" t="s">
        <v>2813</v>
      </c>
      <c r="I538" s="13">
        <v>200</v>
      </c>
    </row>
    <row r="539" spans="1:9" x14ac:dyDescent="0.25">
      <c r="A539" t="s">
        <v>3318</v>
      </c>
      <c r="B539" t="s">
        <v>10</v>
      </c>
      <c r="C539" t="s">
        <v>2008</v>
      </c>
      <c r="D539" t="s">
        <v>12</v>
      </c>
      <c r="E539">
        <v>2.0499999999999998</v>
      </c>
      <c r="F539" s="2">
        <v>45177.0000462963</v>
      </c>
      <c r="G539" s="2">
        <v>45446.0000462963</v>
      </c>
      <c r="H539" t="s">
        <v>2433</v>
      </c>
      <c r="I539" s="13">
        <v>50</v>
      </c>
    </row>
    <row r="540" spans="1:9" x14ac:dyDescent="0.25">
      <c r="A540" t="s">
        <v>3319</v>
      </c>
      <c r="B540" t="s">
        <v>10</v>
      </c>
      <c r="C540" t="s">
        <v>2008</v>
      </c>
      <c r="D540" t="s">
        <v>156</v>
      </c>
      <c r="E540">
        <v>0</v>
      </c>
      <c r="F540" s="2">
        <v>45275.0000462963</v>
      </c>
      <c r="G540" s="2">
        <v>45456.0000462963</v>
      </c>
      <c r="H540" t="s">
        <v>1248</v>
      </c>
      <c r="I540" s="13">
        <v>760</v>
      </c>
    </row>
    <row r="541" spans="1:9" x14ac:dyDescent="0.25">
      <c r="A541" t="s">
        <v>3320</v>
      </c>
      <c r="B541" t="s">
        <v>10</v>
      </c>
      <c r="C541" t="s">
        <v>2008</v>
      </c>
      <c r="D541" t="s">
        <v>156</v>
      </c>
      <c r="E541">
        <v>0</v>
      </c>
      <c r="F541" s="2">
        <v>45275.0000462963</v>
      </c>
      <c r="G541" s="2">
        <v>45457.0000462963</v>
      </c>
      <c r="H541" t="s">
        <v>1248</v>
      </c>
      <c r="I541" s="13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66A1-36D4-4FCD-9FDA-1D475D9A976D}">
  <dimension ref="A1:M2015"/>
  <sheetViews>
    <sheetView zoomScale="85" zoomScaleNormal="85" workbookViewId="0">
      <pane ySplit="1" topLeftCell="A2" activePane="bottomLeft" state="frozen"/>
      <selection pane="bottomLeft" activeCell="M2" sqref="M2"/>
    </sheetView>
  </sheetViews>
  <sheetFormatPr defaultRowHeight="14.25" x14ac:dyDescent="0.2"/>
  <cols>
    <col min="1" max="1" width="15.7109375" style="4" customWidth="1"/>
    <col min="2" max="3" width="18.5703125" style="4" customWidth="1"/>
    <col min="4" max="4" width="14.28515625" style="4" customWidth="1"/>
    <col min="5" max="5" width="12.85546875" style="4" customWidth="1"/>
    <col min="6" max="7" width="14.28515625" style="4" customWidth="1"/>
    <col min="8" max="8" width="7.140625" style="4" customWidth="1"/>
    <col min="9" max="9" width="28.7109375" style="4" bestFit="1" customWidth="1"/>
    <col min="10" max="10" width="14.42578125" style="4" bestFit="1" customWidth="1"/>
    <col min="11" max="11" width="12.85546875" style="4" bestFit="1" customWidth="1"/>
    <col min="12" max="12" width="9.140625" style="4"/>
    <col min="13" max="13" width="14.7109375" style="4" bestFit="1" customWidth="1"/>
    <col min="14" max="16384" width="9.140625" style="4"/>
  </cols>
  <sheetData>
    <row r="1" spans="1:13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3" x14ac:dyDescent="0.2">
      <c r="A2" s="4" t="s">
        <v>9</v>
      </c>
      <c r="B2" s="4" t="s">
        <v>10</v>
      </c>
      <c r="C2" s="4" t="s">
        <v>11</v>
      </c>
      <c r="D2" s="4" t="s">
        <v>12</v>
      </c>
      <c r="E2" s="4">
        <v>7</v>
      </c>
      <c r="F2" s="5">
        <v>44385.0000462963</v>
      </c>
      <c r="G2" s="5">
        <v>45299.0000462963</v>
      </c>
      <c r="H2" s="4" t="s">
        <v>13</v>
      </c>
      <c r="I2" s="6">
        <v>1296.588</v>
      </c>
      <c r="J2" s="7">
        <f>I2/$M$2</f>
        <v>2.9467555936087559E-4</v>
      </c>
      <c r="M2" s="6">
        <f>SUM(I2:I2015)</f>
        <v>4400052.7319339989</v>
      </c>
    </row>
    <row r="3" spans="1:13" x14ac:dyDescent="0.2">
      <c r="A3" s="4" t="s">
        <v>14</v>
      </c>
      <c r="B3" s="4" t="s">
        <v>10</v>
      </c>
      <c r="C3" s="4" t="s">
        <v>11</v>
      </c>
      <c r="D3" s="4" t="s">
        <v>12</v>
      </c>
      <c r="E3" s="4">
        <v>6.85</v>
      </c>
      <c r="F3" s="5">
        <v>44580.0000462963</v>
      </c>
      <c r="G3" s="5">
        <v>45310.0000462963</v>
      </c>
      <c r="H3" s="4" t="s">
        <v>15</v>
      </c>
      <c r="I3" s="6">
        <v>433.6</v>
      </c>
      <c r="J3" s="7">
        <f>I3/$M$2</f>
        <v>9.8544273538607235E-5</v>
      </c>
    </row>
    <row r="4" spans="1:13" x14ac:dyDescent="0.2">
      <c r="A4" s="4" t="s">
        <v>16</v>
      </c>
      <c r="B4" s="4" t="s">
        <v>10</v>
      </c>
      <c r="C4" s="4" t="s">
        <v>11</v>
      </c>
      <c r="D4" s="4" t="s">
        <v>12</v>
      </c>
      <c r="E4" s="4">
        <v>6.7</v>
      </c>
      <c r="F4" s="5">
        <v>45231.0000462963</v>
      </c>
      <c r="G4" s="5">
        <v>45597.0000462963</v>
      </c>
      <c r="H4" s="4" t="s">
        <v>17</v>
      </c>
      <c r="I4" s="6">
        <v>198.8</v>
      </c>
      <c r="J4" s="7">
        <f>I4/$M$2</f>
        <v>4.5181276705431544E-5</v>
      </c>
    </row>
    <row r="5" spans="1:13" x14ac:dyDescent="0.2">
      <c r="A5" s="4" t="s">
        <v>18</v>
      </c>
      <c r="B5" s="4" t="s">
        <v>10</v>
      </c>
      <c r="C5" s="4" t="s">
        <v>11</v>
      </c>
      <c r="D5" s="4" t="s">
        <v>12</v>
      </c>
      <c r="E5" s="4">
        <v>6.85</v>
      </c>
      <c r="F5" s="5">
        <v>44937.0000462963</v>
      </c>
      <c r="G5" s="5">
        <v>45668.0000462963</v>
      </c>
      <c r="H5" s="4" t="s">
        <v>19</v>
      </c>
      <c r="I5" s="6">
        <v>306.39999999999998</v>
      </c>
    </row>
    <row r="6" spans="1:13" x14ac:dyDescent="0.2">
      <c r="A6" s="4" t="s">
        <v>20</v>
      </c>
      <c r="B6" s="4" t="s">
        <v>10</v>
      </c>
      <c r="C6" s="4" t="s">
        <v>11</v>
      </c>
      <c r="D6" s="4" t="s">
        <v>12</v>
      </c>
      <c r="E6" s="4">
        <v>6.85</v>
      </c>
      <c r="F6" s="5">
        <v>45231.0000462963</v>
      </c>
      <c r="G6" s="5">
        <v>45778.0000462963</v>
      </c>
      <c r="H6" s="4" t="s">
        <v>21</v>
      </c>
      <c r="I6" s="6">
        <v>39.299999999999997</v>
      </c>
    </row>
    <row r="7" spans="1:13" x14ac:dyDescent="0.2">
      <c r="A7" s="4" t="s">
        <v>22</v>
      </c>
      <c r="B7" s="4" t="s">
        <v>10</v>
      </c>
      <c r="C7" s="4" t="s">
        <v>11</v>
      </c>
      <c r="D7" s="4" t="s">
        <v>12</v>
      </c>
      <c r="E7" s="4">
        <v>7</v>
      </c>
      <c r="F7" s="5">
        <v>44743.0000462963</v>
      </c>
      <c r="G7" s="5">
        <v>45839.0000462963</v>
      </c>
      <c r="H7" s="4" t="s">
        <v>23</v>
      </c>
      <c r="I7" s="6">
        <v>540.6</v>
      </c>
    </row>
    <row r="8" spans="1:13" x14ac:dyDescent="0.2">
      <c r="A8" s="4" t="s">
        <v>24</v>
      </c>
      <c r="B8" s="4" t="s">
        <v>10</v>
      </c>
      <c r="C8" s="4" t="s">
        <v>11</v>
      </c>
      <c r="D8" s="4" t="s">
        <v>12</v>
      </c>
      <c r="E8" s="4">
        <v>6.9</v>
      </c>
      <c r="F8" s="5">
        <v>45057.0000462963</v>
      </c>
      <c r="G8" s="5">
        <v>45880.0000462963</v>
      </c>
      <c r="H8" s="4" t="s">
        <v>25</v>
      </c>
      <c r="I8" s="6">
        <v>165.1</v>
      </c>
    </row>
    <row r="9" spans="1:13" x14ac:dyDescent="0.2">
      <c r="A9" s="4" t="s">
        <v>26</v>
      </c>
      <c r="B9" s="4" t="s">
        <v>10</v>
      </c>
      <c r="C9" s="4" t="s">
        <v>11</v>
      </c>
      <c r="D9" s="4" t="s">
        <v>12</v>
      </c>
      <c r="E9" s="4">
        <v>6.85</v>
      </c>
      <c r="F9" s="5">
        <v>45147.0000462963</v>
      </c>
      <c r="G9" s="5">
        <v>45878.0000462963</v>
      </c>
      <c r="H9" s="4" t="s">
        <v>27</v>
      </c>
      <c r="I9" s="6">
        <v>101.5</v>
      </c>
    </row>
    <row r="10" spans="1:13" x14ac:dyDescent="0.2">
      <c r="A10" s="4" t="s">
        <v>28</v>
      </c>
      <c r="B10" s="4" t="s">
        <v>10</v>
      </c>
      <c r="C10" s="4" t="s">
        <v>11</v>
      </c>
      <c r="D10" s="4" t="s">
        <v>12</v>
      </c>
      <c r="E10" s="4">
        <v>7</v>
      </c>
      <c r="F10" s="5">
        <v>44838.0000462963</v>
      </c>
      <c r="G10" s="5">
        <v>45934.0000462963</v>
      </c>
      <c r="H10" s="4" t="s">
        <v>29</v>
      </c>
      <c r="I10" s="6">
        <v>462</v>
      </c>
    </row>
    <row r="11" spans="1:13" x14ac:dyDescent="0.2">
      <c r="A11" s="4" t="s">
        <v>30</v>
      </c>
      <c r="B11" s="4" t="s">
        <v>10</v>
      </c>
      <c r="C11" s="4" t="s">
        <v>11</v>
      </c>
      <c r="D11" s="4" t="s">
        <v>12</v>
      </c>
      <c r="E11" s="4">
        <v>7.25</v>
      </c>
      <c r="F11" s="5">
        <v>44937.0000462963</v>
      </c>
      <c r="G11" s="5">
        <v>46033.0000462963</v>
      </c>
      <c r="H11" s="4" t="s">
        <v>31</v>
      </c>
      <c r="I11" s="6">
        <v>977.07500000000005</v>
      </c>
    </row>
    <row r="12" spans="1:13" x14ac:dyDescent="0.2">
      <c r="A12" s="4" t="s">
        <v>32</v>
      </c>
      <c r="B12" s="4" t="s">
        <v>10</v>
      </c>
      <c r="C12" s="4" t="s">
        <v>11</v>
      </c>
      <c r="D12" s="4" t="s">
        <v>12</v>
      </c>
      <c r="E12" s="4">
        <v>7.25</v>
      </c>
      <c r="F12" s="5">
        <v>45057.0000462963</v>
      </c>
      <c r="G12" s="5">
        <v>46153.0000462963</v>
      </c>
      <c r="H12" s="4" t="s">
        <v>33</v>
      </c>
      <c r="I12" s="6">
        <v>377.9</v>
      </c>
    </row>
    <row r="13" spans="1:13" x14ac:dyDescent="0.2">
      <c r="A13" s="4" t="s">
        <v>34</v>
      </c>
      <c r="B13" s="4" t="s">
        <v>10</v>
      </c>
      <c r="C13" s="4" t="s">
        <v>11</v>
      </c>
      <c r="D13" s="4" t="s">
        <v>12</v>
      </c>
      <c r="E13" s="4">
        <v>7.25</v>
      </c>
      <c r="F13" s="5">
        <v>45147.0000462963</v>
      </c>
      <c r="G13" s="5">
        <v>46243.0000462963</v>
      </c>
      <c r="H13" s="4" t="s">
        <v>35</v>
      </c>
      <c r="I13" s="6">
        <v>238.6</v>
      </c>
    </row>
    <row r="14" spans="1:13" x14ac:dyDescent="0.2">
      <c r="A14" s="4" t="s">
        <v>36</v>
      </c>
      <c r="B14" s="4" t="s">
        <v>10</v>
      </c>
      <c r="C14" s="4" t="s">
        <v>11</v>
      </c>
      <c r="D14" s="4" t="s">
        <v>12</v>
      </c>
      <c r="E14" s="4">
        <v>7.25</v>
      </c>
      <c r="F14" s="5">
        <v>45231.0000462963</v>
      </c>
      <c r="G14" s="5">
        <v>46266.0000462963</v>
      </c>
      <c r="H14" s="4" t="s">
        <v>37</v>
      </c>
      <c r="I14" s="6">
        <v>188.2</v>
      </c>
    </row>
    <row r="15" spans="1:13" x14ac:dyDescent="0.2">
      <c r="A15" s="4" t="s">
        <v>38</v>
      </c>
      <c r="B15" s="4" t="s">
        <v>10</v>
      </c>
      <c r="C15" s="4" t="s">
        <v>11</v>
      </c>
      <c r="D15" s="4" t="s">
        <v>12</v>
      </c>
      <c r="E15" s="4">
        <v>7.25</v>
      </c>
      <c r="F15" s="5">
        <v>44580.0000462963</v>
      </c>
      <c r="G15" s="5">
        <v>46406.0000462963</v>
      </c>
      <c r="H15" s="4" t="s">
        <v>39</v>
      </c>
      <c r="I15" s="6">
        <v>499.96800000000002</v>
      </c>
    </row>
    <row r="16" spans="1:13" x14ac:dyDescent="0.2">
      <c r="A16" s="4" t="s">
        <v>40</v>
      </c>
      <c r="B16" s="4" t="s">
        <v>10</v>
      </c>
      <c r="C16" s="4" t="s">
        <v>11</v>
      </c>
      <c r="D16" s="4" t="s">
        <v>12</v>
      </c>
      <c r="E16" s="4">
        <v>7.25</v>
      </c>
      <c r="F16" s="5">
        <v>44937.0000462963</v>
      </c>
      <c r="G16" s="5">
        <v>46398.0000462963</v>
      </c>
      <c r="H16" s="4" t="s">
        <v>41</v>
      </c>
      <c r="I16" s="6">
        <v>513.89800000000002</v>
      </c>
    </row>
    <row r="17" spans="1:10" x14ac:dyDescent="0.2">
      <c r="A17" s="4" t="s">
        <v>42</v>
      </c>
      <c r="B17" s="4" t="s">
        <v>10</v>
      </c>
      <c r="C17" s="4" t="s">
        <v>11</v>
      </c>
      <c r="D17" s="4" t="s">
        <v>12</v>
      </c>
      <c r="E17" s="4">
        <v>7.4</v>
      </c>
      <c r="F17" s="5">
        <v>45057.0000462963</v>
      </c>
      <c r="G17" s="5">
        <v>46518.0000462963</v>
      </c>
      <c r="H17" s="4" t="s">
        <v>43</v>
      </c>
      <c r="I17" s="6">
        <v>290.39999999999998</v>
      </c>
    </row>
    <row r="18" spans="1:10" x14ac:dyDescent="0.2">
      <c r="A18" s="4" t="s">
        <v>44</v>
      </c>
      <c r="B18" s="4" t="s">
        <v>45</v>
      </c>
      <c r="C18" s="4" t="s">
        <v>10</v>
      </c>
      <c r="D18" s="4" t="s">
        <v>12</v>
      </c>
      <c r="E18" s="4">
        <v>3.76</v>
      </c>
      <c r="F18" s="5">
        <v>42846.0000462963</v>
      </c>
      <c r="G18" s="5">
        <v>45403.0000462963</v>
      </c>
      <c r="H18" s="4" t="s">
        <v>46</v>
      </c>
      <c r="I18" s="6">
        <v>900</v>
      </c>
      <c r="J18" s="7">
        <f>I18/$M$2</f>
        <v>2.0454300319360357E-4</v>
      </c>
    </row>
    <row r="19" spans="1:10" x14ac:dyDescent="0.2">
      <c r="A19" s="4" t="s">
        <v>47</v>
      </c>
      <c r="B19" s="4" t="s">
        <v>45</v>
      </c>
      <c r="C19" s="4" t="s">
        <v>10</v>
      </c>
      <c r="D19" s="4" t="s">
        <v>12</v>
      </c>
      <c r="E19" s="4">
        <v>4.01</v>
      </c>
      <c r="F19" s="5">
        <v>42846.0000462963</v>
      </c>
      <c r="G19" s="5">
        <v>46133.0000462963</v>
      </c>
      <c r="H19" s="4" t="s">
        <v>48</v>
      </c>
      <c r="I19" s="6">
        <v>1000</v>
      </c>
    </row>
    <row r="20" spans="1:10" x14ac:dyDescent="0.2">
      <c r="A20" s="4" t="s">
        <v>49</v>
      </c>
      <c r="B20" s="4" t="s">
        <v>45</v>
      </c>
      <c r="C20" s="4" t="s">
        <v>10</v>
      </c>
      <c r="D20" s="4" t="s">
        <v>12</v>
      </c>
      <c r="E20" s="4">
        <v>4.17</v>
      </c>
      <c r="F20" s="5">
        <v>42846.0000462963</v>
      </c>
      <c r="G20" s="5">
        <v>46498.0000462963</v>
      </c>
      <c r="H20" s="4" t="s">
        <v>50</v>
      </c>
      <c r="I20" s="6">
        <v>1500</v>
      </c>
    </row>
    <row r="21" spans="1:10" x14ac:dyDescent="0.2">
      <c r="A21" s="4" t="s">
        <v>51</v>
      </c>
      <c r="B21" s="4" t="s">
        <v>45</v>
      </c>
      <c r="C21" s="4" t="s">
        <v>10</v>
      </c>
      <c r="D21" s="4" t="s">
        <v>12</v>
      </c>
      <c r="E21" s="4">
        <v>4.33</v>
      </c>
      <c r="F21" s="5">
        <v>42846.0000462963</v>
      </c>
      <c r="G21" s="5">
        <v>46864.0000462963</v>
      </c>
      <c r="H21" s="4" t="s">
        <v>52</v>
      </c>
      <c r="I21" s="6">
        <v>800</v>
      </c>
    </row>
    <row r="22" spans="1:10" x14ac:dyDescent="0.2">
      <c r="A22" s="4" t="s">
        <v>53</v>
      </c>
      <c r="B22" s="4" t="s">
        <v>45</v>
      </c>
      <c r="C22" s="4" t="s">
        <v>10</v>
      </c>
      <c r="D22" s="4" t="s">
        <v>12</v>
      </c>
      <c r="E22" s="4">
        <v>4.3499999999999996</v>
      </c>
      <c r="F22" s="5">
        <v>42846.0000462963</v>
      </c>
      <c r="G22" s="5">
        <v>47229.0000462963</v>
      </c>
      <c r="H22" s="4" t="s">
        <v>54</v>
      </c>
      <c r="I22" s="6">
        <v>1000</v>
      </c>
    </row>
    <row r="23" spans="1:10" x14ac:dyDescent="0.2">
      <c r="A23" s="4" t="s">
        <v>55</v>
      </c>
      <c r="B23" s="4" t="s">
        <v>45</v>
      </c>
      <c r="C23" s="4" t="s">
        <v>10</v>
      </c>
      <c r="D23" s="4" t="s">
        <v>12</v>
      </c>
      <c r="E23" s="4">
        <v>4.4800000000000004</v>
      </c>
      <c r="F23" s="5">
        <v>42846.0000462963</v>
      </c>
      <c r="G23" s="5">
        <v>47594.0000462963</v>
      </c>
      <c r="H23" s="4" t="s">
        <v>56</v>
      </c>
      <c r="I23" s="6">
        <v>600</v>
      </c>
    </row>
    <row r="24" spans="1:10" x14ac:dyDescent="0.2">
      <c r="A24" s="4" t="s">
        <v>57</v>
      </c>
      <c r="B24" s="4" t="s">
        <v>45</v>
      </c>
      <c r="C24" s="4" t="s">
        <v>10</v>
      </c>
      <c r="D24" s="4" t="s">
        <v>12</v>
      </c>
      <c r="E24" s="4">
        <v>4.79</v>
      </c>
      <c r="F24" s="5">
        <v>42846.0000462963</v>
      </c>
      <c r="G24" s="5">
        <v>48325.0000462963</v>
      </c>
      <c r="H24" s="4" t="s">
        <v>58</v>
      </c>
      <c r="I24" s="6">
        <v>900</v>
      </c>
    </row>
    <row r="25" spans="1:10" x14ac:dyDescent="0.2">
      <c r="A25" s="4" t="s">
        <v>59</v>
      </c>
      <c r="B25" s="4" t="s">
        <v>10</v>
      </c>
      <c r="C25" s="4" t="s">
        <v>60</v>
      </c>
      <c r="D25" s="4" t="s">
        <v>12</v>
      </c>
      <c r="E25" s="4">
        <v>4.4000000000000004</v>
      </c>
      <c r="F25" s="5">
        <v>45217.0000462963</v>
      </c>
      <c r="G25" s="5">
        <v>45948.0000462963</v>
      </c>
      <c r="H25" s="4" t="s">
        <v>61</v>
      </c>
      <c r="I25" s="6">
        <v>235.2</v>
      </c>
    </row>
    <row r="26" spans="1:10" x14ac:dyDescent="0.2">
      <c r="A26" s="4" t="s">
        <v>62</v>
      </c>
      <c r="B26" s="4" t="s">
        <v>10</v>
      </c>
      <c r="C26" s="4" t="s">
        <v>60</v>
      </c>
      <c r="D26" s="4" t="s">
        <v>12</v>
      </c>
      <c r="E26" s="4">
        <v>4.9000000000000004</v>
      </c>
      <c r="F26" s="5">
        <v>45217.0000462963</v>
      </c>
      <c r="G26" s="5">
        <v>46313.0000462963</v>
      </c>
      <c r="H26" s="4" t="s">
        <v>63</v>
      </c>
      <c r="I26" s="6">
        <v>156.4</v>
      </c>
    </row>
    <row r="27" spans="1:10" x14ac:dyDescent="0.2">
      <c r="A27" s="4" t="s">
        <v>64</v>
      </c>
      <c r="B27" s="4" t="s">
        <v>10</v>
      </c>
      <c r="C27" s="4" t="s">
        <v>65</v>
      </c>
      <c r="D27" s="4" t="s">
        <v>12</v>
      </c>
      <c r="E27" s="4">
        <v>6.5</v>
      </c>
      <c r="F27" s="5">
        <v>45099.0000462963</v>
      </c>
      <c r="G27" s="5">
        <v>45830.0000462963</v>
      </c>
      <c r="H27" s="4" t="s">
        <v>66</v>
      </c>
      <c r="I27" s="6">
        <v>786.8</v>
      </c>
    </row>
    <row r="28" spans="1:10" x14ac:dyDescent="0.2">
      <c r="A28" s="4" t="s">
        <v>67</v>
      </c>
      <c r="B28" s="4" t="s">
        <v>68</v>
      </c>
      <c r="C28" s="4" t="s">
        <v>69</v>
      </c>
      <c r="D28" s="4" t="s">
        <v>12</v>
      </c>
      <c r="E28" s="4">
        <v>1.58</v>
      </c>
      <c r="F28" s="5">
        <v>44323.0000462963</v>
      </c>
      <c r="G28" s="5">
        <v>46149.0000462963</v>
      </c>
      <c r="H28" s="4" t="s">
        <v>70</v>
      </c>
      <c r="I28" s="6">
        <v>1000</v>
      </c>
    </row>
    <row r="29" spans="1:10" x14ac:dyDescent="0.2">
      <c r="A29" s="4" t="s">
        <v>71</v>
      </c>
      <c r="B29" s="4" t="s">
        <v>68</v>
      </c>
      <c r="C29" s="4" t="s">
        <v>69</v>
      </c>
      <c r="D29" s="4" t="s">
        <v>12</v>
      </c>
      <c r="E29" s="4">
        <v>2.71</v>
      </c>
      <c r="F29" s="5">
        <v>45058.0000462963</v>
      </c>
      <c r="G29" s="5">
        <v>46154.0000462963</v>
      </c>
      <c r="H29" s="4" t="s">
        <v>33</v>
      </c>
      <c r="I29" s="6">
        <v>7000</v>
      </c>
    </row>
    <row r="30" spans="1:10" x14ac:dyDescent="0.2">
      <c r="A30" s="4" t="s">
        <v>72</v>
      </c>
      <c r="B30" s="4" t="s">
        <v>68</v>
      </c>
      <c r="C30" s="4" t="s">
        <v>69</v>
      </c>
      <c r="D30" s="4" t="s">
        <v>12</v>
      </c>
      <c r="E30" s="4">
        <v>2.14</v>
      </c>
      <c r="F30" s="5">
        <v>44323.0000462963</v>
      </c>
      <c r="G30" s="5">
        <v>46880.0000462963</v>
      </c>
      <c r="H30" s="4" t="s">
        <v>73</v>
      </c>
      <c r="I30" s="6">
        <v>2500</v>
      </c>
    </row>
    <row r="31" spans="1:10" x14ac:dyDescent="0.2">
      <c r="A31" s="4" t="s">
        <v>74</v>
      </c>
      <c r="B31" s="4" t="s">
        <v>68</v>
      </c>
      <c r="C31" s="4" t="s">
        <v>69</v>
      </c>
      <c r="D31" s="4" t="s">
        <v>12</v>
      </c>
      <c r="E31" s="4">
        <v>3.15</v>
      </c>
      <c r="F31" s="5">
        <v>45058.0000462963</v>
      </c>
      <c r="G31" s="5">
        <v>46885.0000462963</v>
      </c>
      <c r="H31" s="4" t="s">
        <v>75</v>
      </c>
      <c r="I31" s="6">
        <v>7000</v>
      </c>
    </row>
    <row r="32" spans="1:10" x14ac:dyDescent="0.2">
      <c r="A32" s="4" t="s">
        <v>76</v>
      </c>
      <c r="B32" s="4" t="s">
        <v>68</v>
      </c>
      <c r="C32" s="4" t="s">
        <v>69</v>
      </c>
      <c r="D32" s="4" t="s">
        <v>12</v>
      </c>
      <c r="E32" s="4">
        <v>3.4</v>
      </c>
      <c r="F32" s="5">
        <v>45058.0000462963</v>
      </c>
      <c r="G32" s="5">
        <v>47615.0000462963</v>
      </c>
      <c r="H32" s="4" t="s">
        <v>77</v>
      </c>
      <c r="I32" s="6">
        <v>3000</v>
      </c>
    </row>
    <row r="33" spans="1:10" x14ac:dyDescent="0.2">
      <c r="A33" s="4" t="s">
        <v>78</v>
      </c>
      <c r="B33" s="4" t="s">
        <v>68</v>
      </c>
      <c r="C33" s="4" t="s">
        <v>69</v>
      </c>
      <c r="D33" s="4" t="s">
        <v>12</v>
      </c>
      <c r="E33" s="4">
        <v>2.69</v>
      </c>
      <c r="F33" s="5">
        <v>44323.0000462963</v>
      </c>
      <c r="G33" s="5">
        <v>47975.0000462963</v>
      </c>
      <c r="H33" s="4" t="s">
        <v>79</v>
      </c>
      <c r="I33" s="6">
        <v>3000</v>
      </c>
    </row>
    <row r="34" spans="1:10" x14ac:dyDescent="0.2">
      <c r="A34" s="4" t="s">
        <v>80</v>
      </c>
      <c r="B34" s="4" t="s">
        <v>68</v>
      </c>
      <c r="C34" s="4" t="s">
        <v>69</v>
      </c>
      <c r="D34" s="4" t="s">
        <v>12</v>
      </c>
      <c r="E34" s="4">
        <v>3.7</v>
      </c>
      <c r="F34" s="5">
        <v>45058.0000462963</v>
      </c>
      <c r="G34" s="5">
        <v>48711.0000462963</v>
      </c>
      <c r="H34" s="4" t="s">
        <v>81</v>
      </c>
      <c r="I34" s="6">
        <v>3000</v>
      </c>
    </row>
    <row r="35" spans="1:10" x14ac:dyDescent="0.2">
      <c r="A35" s="4" t="s">
        <v>82</v>
      </c>
      <c r="B35" s="4" t="s">
        <v>83</v>
      </c>
      <c r="C35" s="4" t="s">
        <v>84</v>
      </c>
      <c r="D35" s="4" t="s">
        <v>12</v>
      </c>
      <c r="E35" s="4">
        <v>2.57</v>
      </c>
      <c r="F35" s="5">
        <v>43784.0000462963</v>
      </c>
      <c r="G35" s="5">
        <v>45611.0000462963</v>
      </c>
      <c r="H35" s="4" t="s">
        <v>85</v>
      </c>
      <c r="I35" s="6">
        <v>1000</v>
      </c>
      <c r="J35" s="7">
        <f>I35/$M$2</f>
        <v>2.2727000354844841E-4</v>
      </c>
    </row>
    <row r="36" spans="1:10" x14ac:dyDescent="0.2">
      <c r="A36" s="4" t="s">
        <v>86</v>
      </c>
      <c r="B36" s="4" t="s">
        <v>83</v>
      </c>
      <c r="C36" s="4" t="s">
        <v>84</v>
      </c>
      <c r="D36" s="4" t="s">
        <v>12</v>
      </c>
      <c r="E36" s="4">
        <v>2.99</v>
      </c>
      <c r="F36" s="5">
        <v>44981.0000462963</v>
      </c>
      <c r="G36" s="5">
        <v>45712.0000462963</v>
      </c>
      <c r="H36" s="4" t="s">
        <v>87</v>
      </c>
      <c r="I36" s="6">
        <v>1000</v>
      </c>
    </row>
    <row r="37" spans="1:10" x14ac:dyDescent="0.2">
      <c r="A37" s="4" t="s">
        <v>88</v>
      </c>
      <c r="B37" s="4" t="s">
        <v>83</v>
      </c>
      <c r="C37" s="4" t="s">
        <v>84</v>
      </c>
      <c r="D37" s="4" t="s">
        <v>12</v>
      </c>
      <c r="E37" s="4">
        <v>3.18</v>
      </c>
      <c r="F37" s="5">
        <v>44981.0000462963</v>
      </c>
      <c r="G37" s="5">
        <v>46077.0000462963</v>
      </c>
      <c r="H37" s="4" t="s">
        <v>89</v>
      </c>
      <c r="I37" s="6">
        <v>1700</v>
      </c>
    </row>
    <row r="38" spans="1:10" x14ac:dyDescent="0.2">
      <c r="A38" s="4" t="s">
        <v>90</v>
      </c>
      <c r="B38" s="4" t="s">
        <v>10</v>
      </c>
      <c r="C38" s="4" t="s">
        <v>10</v>
      </c>
      <c r="D38" s="4" t="s">
        <v>12</v>
      </c>
      <c r="E38" s="4">
        <v>7</v>
      </c>
      <c r="F38" s="5">
        <v>44797.0000462963</v>
      </c>
      <c r="G38" s="5">
        <v>45528.0000462963</v>
      </c>
      <c r="H38" s="4" t="s">
        <v>91</v>
      </c>
      <c r="I38" s="6">
        <v>484</v>
      </c>
      <c r="J38" s="7">
        <f>I38/$M$2</f>
        <v>1.0999868171744902E-4</v>
      </c>
    </row>
    <row r="39" spans="1:10" x14ac:dyDescent="0.2">
      <c r="A39" s="4" t="s">
        <v>92</v>
      </c>
      <c r="B39" s="4" t="s">
        <v>10</v>
      </c>
      <c r="C39" s="4" t="s">
        <v>10</v>
      </c>
      <c r="D39" s="4" t="s">
        <v>12</v>
      </c>
      <c r="E39" s="4">
        <v>7</v>
      </c>
      <c r="F39" s="5">
        <v>45233.0000462963</v>
      </c>
      <c r="G39" s="5">
        <v>45964.0000462963</v>
      </c>
      <c r="H39" s="4" t="s">
        <v>93</v>
      </c>
      <c r="I39" s="6">
        <v>227</v>
      </c>
    </row>
    <row r="40" spans="1:10" x14ac:dyDescent="0.2">
      <c r="A40" s="4" t="s">
        <v>94</v>
      </c>
      <c r="B40" s="4" t="s">
        <v>10</v>
      </c>
      <c r="C40" s="4" t="s">
        <v>95</v>
      </c>
      <c r="D40" s="4" t="s">
        <v>12</v>
      </c>
      <c r="E40" s="4">
        <v>6</v>
      </c>
      <c r="F40" s="5">
        <v>44726.0000462963</v>
      </c>
      <c r="G40" s="5">
        <v>45822.0000462963</v>
      </c>
      <c r="H40" s="4" t="s">
        <v>96</v>
      </c>
      <c r="I40" s="6">
        <v>1200</v>
      </c>
    </row>
    <row r="41" spans="1:10" x14ac:dyDescent="0.2">
      <c r="A41" s="4" t="s">
        <v>97</v>
      </c>
      <c r="B41" s="4" t="s">
        <v>10</v>
      </c>
      <c r="C41" s="4" t="s">
        <v>45</v>
      </c>
      <c r="D41" s="4" t="s">
        <v>12</v>
      </c>
      <c r="E41" s="4">
        <v>4.0999999999999996</v>
      </c>
      <c r="F41" s="5">
        <v>43644.0000462963</v>
      </c>
      <c r="G41" s="5">
        <v>45471.0000462963</v>
      </c>
      <c r="H41" s="4" t="s">
        <v>99</v>
      </c>
      <c r="I41" s="6">
        <v>800</v>
      </c>
      <c r="J41" s="7">
        <f>I41/$M$2</f>
        <v>1.8181600283875872E-4</v>
      </c>
    </row>
    <row r="42" spans="1:10" x14ac:dyDescent="0.2">
      <c r="A42" s="4" t="s">
        <v>100</v>
      </c>
      <c r="B42" s="4" t="s">
        <v>10</v>
      </c>
      <c r="C42" s="4" t="s">
        <v>10</v>
      </c>
      <c r="D42" s="4" t="s">
        <v>12</v>
      </c>
      <c r="E42" s="4">
        <v>5.25</v>
      </c>
      <c r="F42" s="5">
        <v>44113.0000462963</v>
      </c>
      <c r="G42" s="5">
        <v>45939.0000462963</v>
      </c>
      <c r="H42" s="4" t="s">
        <v>101</v>
      </c>
      <c r="I42" s="6">
        <v>80.7</v>
      </c>
    </row>
    <row r="43" spans="1:10" x14ac:dyDescent="0.2">
      <c r="A43" s="4" t="s">
        <v>102</v>
      </c>
      <c r="B43" s="4" t="s">
        <v>10</v>
      </c>
      <c r="C43" s="4" t="s">
        <v>10</v>
      </c>
      <c r="D43" s="4" t="s">
        <v>12</v>
      </c>
      <c r="E43" s="4">
        <v>5.25</v>
      </c>
      <c r="F43" s="5">
        <v>44252.0000462963</v>
      </c>
      <c r="G43" s="5">
        <v>45713.0000462963</v>
      </c>
      <c r="H43" s="4" t="s">
        <v>87</v>
      </c>
      <c r="I43" s="6">
        <v>111.9</v>
      </c>
    </row>
    <row r="44" spans="1:10" x14ac:dyDescent="0.2">
      <c r="A44" s="4" t="s">
        <v>103</v>
      </c>
      <c r="B44" s="4" t="s">
        <v>10</v>
      </c>
      <c r="C44" s="4" t="s">
        <v>10</v>
      </c>
      <c r="D44" s="4" t="s">
        <v>12</v>
      </c>
      <c r="E44" s="4">
        <v>6.5</v>
      </c>
      <c r="F44" s="5">
        <v>44148.0000462963</v>
      </c>
      <c r="G44" s="5">
        <v>45790.0000462963</v>
      </c>
      <c r="H44" s="4" t="s">
        <v>104</v>
      </c>
      <c r="I44" s="6">
        <v>631.9</v>
      </c>
    </row>
    <row r="45" spans="1:10" x14ac:dyDescent="0.2">
      <c r="A45" s="4" t="s">
        <v>105</v>
      </c>
      <c r="B45" s="4" t="s">
        <v>10</v>
      </c>
      <c r="C45" s="4" t="s">
        <v>10</v>
      </c>
      <c r="D45" s="4" t="s">
        <v>12</v>
      </c>
      <c r="E45" s="4">
        <v>7</v>
      </c>
      <c r="F45" s="5">
        <v>44337.0000462963</v>
      </c>
      <c r="G45" s="5">
        <v>45951.0000462963</v>
      </c>
      <c r="H45" s="4" t="s">
        <v>61</v>
      </c>
      <c r="I45" s="6">
        <v>380</v>
      </c>
    </row>
    <row r="46" spans="1:10" x14ac:dyDescent="0.2">
      <c r="A46" s="4" t="s">
        <v>106</v>
      </c>
      <c r="B46" s="4" t="s">
        <v>10</v>
      </c>
      <c r="C46" s="4" t="s">
        <v>10</v>
      </c>
      <c r="D46" s="4" t="s">
        <v>12</v>
      </c>
      <c r="E46" s="4">
        <v>7</v>
      </c>
      <c r="F46" s="5">
        <v>44615.0000462963</v>
      </c>
      <c r="G46" s="5">
        <v>46076.0000462963</v>
      </c>
      <c r="H46" s="4" t="s">
        <v>89</v>
      </c>
      <c r="I46" s="6">
        <v>168.2</v>
      </c>
    </row>
    <row r="47" spans="1:10" x14ac:dyDescent="0.2">
      <c r="A47" s="4" t="s">
        <v>107</v>
      </c>
      <c r="B47" s="4" t="s">
        <v>10</v>
      </c>
      <c r="C47" s="4" t="s">
        <v>10</v>
      </c>
      <c r="D47" s="4" t="s">
        <v>12</v>
      </c>
      <c r="E47" s="4">
        <v>7</v>
      </c>
      <c r="F47" s="5">
        <v>44470.0000462963</v>
      </c>
      <c r="G47" s="5">
        <v>46113.0000462963</v>
      </c>
      <c r="H47" s="4" t="s">
        <v>108</v>
      </c>
      <c r="I47" s="6">
        <v>709.9</v>
      </c>
    </row>
    <row r="48" spans="1:10" x14ac:dyDescent="0.2">
      <c r="A48" s="4" t="s">
        <v>109</v>
      </c>
      <c r="B48" s="4" t="s">
        <v>10</v>
      </c>
      <c r="C48" s="4" t="s">
        <v>10</v>
      </c>
      <c r="D48" s="4" t="s">
        <v>12</v>
      </c>
      <c r="E48" s="4">
        <v>7.5</v>
      </c>
      <c r="F48" s="5">
        <v>44615.0000462963</v>
      </c>
      <c r="G48" s="5">
        <v>45711.0000462963</v>
      </c>
      <c r="H48" s="4" t="s">
        <v>87</v>
      </c>
      <c r="I48" s="6">
        <v>251.6</v>
      </c>
    </row>
    <row r="49" spans="1:10" x14ac:dyDescent="0.2">
      <c r="A49" s="4" t="s">
        <v>110</v>
      </c>
      <c r="B49" s="4" t="s">
        <v>10</v>
      </c>
      <c r="C49" s="4" t="s">
        <v>10</v>
      </c>
      <c r="D49" s="4" t="s">
        <v>12</v>
      </c>
      <c r="E49" s="4">
        <v>7.5</v>
      </c>
      <c r="F49" s="5">
        <v>45261.0000462963</v>
      </c>
      <c r="G49" s="5">
        <v>45901.0000462963</v>
      </c>
      <c r="H49" s="4" t="s">
        <v>111</v>
      </c>
      <c r="I49" s="6">
        <v>149.69999999999999</v>
      </c>
    </row>
    <row r="50" spans="1:10" x14ac:dyDescent="0.2">
      <c r="A50" s="4" t="s">
        <v>112</v>
      </c>
      <c r="B50" s="4" t="s">
        <v>45</v>
      </c>
      <c r="C50" s="4" t="s">
        <v>45</v>
      </c>
      <c r="D50" s="4" t="s">
        <v>12</v>
      </c>
      <c r="E50" s="4">
        <v>3.04</v>
      </c>
      <c r="F50" s="5">
        <v>43013.0000462963</v>
      </c>
      <c r="G50" s="5">
        <v>45570.0000462963</v>
      </c>
      <c r="H50" s="4" t="s">
        <v>113</v>
      </c>
      <c r="I50" s="6">
        <v>2000</v>
      </c>
      <c r="J50" s="7">
        <f>I50/$M$2</f>
        <v>4.5454000709689682E-4</v>
      </c>
    </row>
    <row r="51" spans="1:10" x14ac:dyDescent="0.2">
      <c r="A51" s="4" t="s">
        <v>114</v>
      </c>
      <c r="B51" s="4" t="s">
        <v>45</v>
      </c>
      <c r="C51" s="4" t="s">
        <v>45</v>
      </c>
      <c r="D51" s="4" t="s">
        <v>12</v>
      </c>
      <c r="E51" s="4">
        <v>2.68</v>
      </c>
      <c r="F51" s="5">
        <v>44837.0000462963</v>
      </c>
      <c r="G51" s="5">
        <v>45568.0000462963</v>
      </c>
      <c r="H51" s="4" t="s">
        <v>115</v>
      </c>
      <c r="I51" s="6">
        <v>700</v>
      </c>
      <c r="J51" s="7">
        <f>I51/$M$2</f>
        <v>1.5908900248391388E-4</v>
      </c>
    </row>
    <row r="52" spans="1:10" x14ac:dyDescent="0.2">
      <c r="A52" s="4" t="s">
        <v>116</v>
      </c>
      <c r="B52" s="4" t="s">
        <v>45</v>
      </c>
      <c r="C52" s="4" t="s">
        <v>45</v>
      </c>
      <c r="D52" s="4" t="s">
        <v>12</v>
      </c>
      <c r="E52" s="4">
        <v>3.6</v>
      </c>
      <c r="F52" s="5">
        <v>43315.0000462963</v>
      </c>
      <c r="G52" s="5">
        <v>45872.0000462963</v>
      </c>
      <c r="H52" s="4" t="s">
        <v>117</v>
      </c>
      <c r="I52" s="6">
        <v>250</v>
      </c>
    </row>
    <row r="53" spans="1:10" x14ac:dyDescent="0.2">
      <c r="A53" s="4" t="s">
        <v>118</v>
      </c>
      <c r="B53" s="4" t="s">
        <v>45</v>
      </c>
      <c r="C53" s="4" t="s">
        <v>45</v>
      </c>
      <c r="D53" s="4" t="s">
        <v>12</v>
      </c>
      <c r="E53" s="4">
        <v>3.3</v>
      </c>
      <c r="F53" s="5">
        <v>44105.0000462963</v>
      </c>
      <c r="G53" s="5">
        <v>45931.0000462963</v>
      </c>
      <c r="H53" s="4" t="s">
        <v>119</v>
      </c>
      <c r="I53" s="6">
        <v>1000</v>
      </c>
    </row>
    <row r="54" spans="1:10" x14ac:dyDescent="0.2">
      <c r="A54" s="4" t="s">
        <v>120</v>
      </c>
      <c r="B54" s="4" t="s">
        <v>45</v>
      </c>
      <c r="C54" s="4" t="s">
        <v>45</v>
      </c>
      <c r="D54" s="4" t="s">
        <v>12</v>
      </c>
      <c r="E54" s="4">
        <v>3.05</v>
      </c>
      <c r="F54" s="5">
        <v>44837.0000462963</v>
      </c>
      <c r="G54" s="5">
        <v>45933.0000462963</v>
      </c>
      <c r="H54" s="4" t="s">
        <v>119</v>
      </c>
      <c r="I54" s="6">
        <v>450</v>
      </c>
    </row>
    <row r="55" spans="1:10" x14ac:dyDescent="0.2">
      <c r="A55" s="4" t="s">
        <v>121</v>
      </c>
      <c r="B55" s="4" t="s">
        <v>45</v>
      </c>
      <c r="C55" s="4" t="s">
        <v>45</v>
      </c>
      <c r="D55" s="4" t="s">
        <v>12</v>
      </c>
      <c r="E55" s="4">
        <v>3.7</v>
      </c>
      <c r="F55" s="5">
        <v>44105.0000462963</v>
      </c>
      <c r="G55" s="5">
        <v>46661.0000462963</v>
      </c>
      <c r="H55" s="4" t="s">
        <v>122</v>
      </c>
      <c r="I55" s="6">
        <v>500</v>
      </c>
    </row>
    <row r="56" spans="1:10" x14ac:dyDescent="0.2">
      <c r="A56" s="4" t="s">
        <v>123</v>
      </c>
      <c r="B56" s="4" t="s">
        <v>45</v>
      </c>
      <c r="C56" s="4" t="s">
        <v>45</v>
      </c>
      <c r="D56" s="4" t="s">
        <v>12</v>
      </c>
      <c r="E56" s="4">
        <v>4</v>
      </c>
      <c r="F56" s="5">
        <v>43315.0000462963</v>
      </c>
      <c r="G56" s="5">
        <v>46968.0000462963</v>
      </c>
      <c r="H56" s="4" t="s">
        <v>124</v>
      </c>
      <c r="I56" s="6">
        <v>750</v>
      </c>
    </row>
    <row r="57" spans="1:10" x14ac:dyDescent="0.2">
      <c r="A57" s="4" t="s">
        <v>125</v>
      </c>
      <c r="B57" s="4" t="s">
        <v>126</v>
      </c>
      <c r="C57" s="4" t="s">
        <v>65</v>
      </c>
      <c r="D57" s="4" t="s">
        <v>127</v>
      </c>
      <c r="E57" s="4">
        <v>8.5</v>
      </c>
      <c r="F57" s="5">
        <v>43553.0000462963</v>
      </c>
      <c r="G57" s="5">
        <v>80077.000046296293</v>
      </c>
      <c r="H57" s="4" t="s">
        <v>128</v>
      </c>
      <c r="I57" s="6">
        <v>1000</v>
      </c>
    </row>
    <row r="58" spans="1:10" x14ac:dyDescent="0.2">
      <c r="A58" s="4" t="s">
        <v>129</v>
      </c>
      <c r="B58" s="4" t="s">
        <v>126</v>
      </c>
      <c r="C58" s="4" t="s">
        <v>65</v>
      </c>
      <c r="D58" s="4" t="s">
        <v>127</v>
      </c>
      <c r="E58" s="4">
        <v>9.5</v>
      </c>
      <c r="F58" s="5">
        <v>44062.0000462963</v>
      </c>
      <c r="G58" s="5">
        <v>80586.000046296293</v>
      </c>
      <c r="H58" s="4" t="s">
        <v>130</v>
      </c>
      <c r="I58" s="6">
        <v>1000</v>
      </c>
    </row>
    <row r="59" spans="1:10" x14ac:dyDescent="0.2">
      <c r="A59" s="4" t="s">
        <v>131</v>
      </c>
      <c r="B59" s="4" t="s">
        <v>126</v>
      </c>
      <c r="C59" s="4" t="s">
        <v>65</v>
      </c>
      <c r="D59" s="4" t="s">
        <v>127</v>
      </c>
      <c r="E59" s="4">
        <v>9.6</v>
      </c>
      <c r="F59" s="5">
        <v>44323.0000462963</v>
      </c>
      <c r="G59" s="5">
        <v>80847.000046296293</v>
      </c>
      <c r="H59" s="4" t="s">
        <v>132</v>
      </c>
      <c r="I59" s="6">
        <v>1000</v>
      </c>
    </row>
    <row r="60" spans="1:10" x14ac:dyDescent="0.2">
      <c r="A60" s="4" t="s">
        <v>133</v>
      </c>
      <c r="B60" s="4" t="s">
        <v>65</v>
      </c>
      <c r="C60" s="4" t="s">
        <v>65</v>
      </c>
      <c r="D60" s="4" t="s">
        <v>12</v>
      </c>
      <c r="E60" s="4">
        <v>4.5</v>
      </c>
      <c r="F60" s="5">
        <v>44211.0000462963</v>
      </c>
      <c r="G60" s="5">
        <v>45306.0000462963</v>
      </c>
      <c r="H60" s="4" t="s">
        <v>135</v>
      </c>
      <c r="I60" s="6">
        <v>1412.8</v>
      </c>
      <c r="J60" s="7">
        <f>I60/$M$2</f>
        <v>3.210870610132479E-4</v>
      </c>
    </row>
    <row r="61" spans="1:10" x14ac:dyDescent="0.2">
      <c r="A61" s="4" t="s">
        <v>136</v>
      </c>
      <c r="B61" s="4" t="s">
        <v>65</v>
      </c>
      <c r="C61" s="4" t="s">
        <v>65</v>
      </c>
      <c r="D61" s="4" t="s">
        <v>12</v>
      </c>
      <c r="E61" s="4">
        <v>4.7</v>
      </c>
      <c r="F61" s="5">
        <v>44727.0000462963</v>
      </c>
      <c r="G61" s="5">
        <v>45306.0000462963</v>
      </c>
      <c r="H61" s="4" t="s">
        <v>135</v>
      </c>
      <c r="I61" s="6">
        <v>1188.3</v>
      </c>
      <c r="J61" s="7">
        <f>I61/$M$2</f>
        <v>2.7006494521662121E-4</v>
      </c>
    </row>
    <row r="62" spans="1:10" x14ac:dyDescent="0.2">
      <c r="A62" s="4" t="s">
        <v>137</v>
      </c>
      <c r="B62" s="4" t="s">
        <v>65</v>
      </c>
      <c r="C62" s="4" t="s">
        <v>65</v>
      </c>
      <c r="D62" s="4" t="s">
        <v>12</v>
      </c>
      <c r="E62" s="4">
        <v>4.5</v>
      </c>
      <c r="F62" s="5">
        <v>44904.0000462963</v>
      </c>
      <c r="G62" s="5">
        <v>45306.0000462963</v>
      </c>
      <c r="H62" s="4" t="s">
        <v>135</v>
      </c>
      <c r="I62" s="6">
        <v>1224.2</v>
      </c>
      <c r="J62" s="7">
        <f>I62/$M$2</f>
        <v>2.7822393834401053E-4</v>
      </c>
    </row>
    <row r="63" spans="1:10" x14ac:dyDescent="0.2">
      <c r="A63" s="4" t="s">
        <v>138</v>
      </c>
      <c r="B63" s="4" t="s">
        <v>65</v>
      </c>
      <c r="C63" s="4" t="s">
        <v>65</v>
      </c>
      <c r="D63" s="4" t="s">
        <v>12</v>
      </c>
      <c r="E63" s="4">
        <v>5.4</v>
      </c>
      <c r="F63" s="5">
        <v>44575.0000462963</v>
      </c>
      <c r="G63" s="5">
        <v>45487.0000462963</v>
      </c>
      <c r="H63" s="4" t="s">
        <v>139</v>
      </c>
      <c r="I63" s="6">
        <v>3231.2</v>
      </c>
      <c r="J63" s="7">
        <f>I63/$M$2</f>
        <v>7.3435483546574639E-4</v>
      </c>
    </row>
    <row r="64" spans="1:10" x14ac:dyDescent="0.2">
      <c r="A64" s="4" t="s">
        <v>140</v>
      </c>
      <c r="B64" s="4" t="s">
        <v>65</v>
      </c>
      <c r="C64" s="4" t="s">
        <v>65</v>
      </c>
      <c r="D64" s="4" t="s">
        <v>12</v>
      </c>
      <c r="E64" s="4">
        <v>5.6</v>
      </c>
      <c r="F64" s="5">
        <v>44727.0000462963</v>
      </c>
      <c r="G64" s="5">
        <v>45672.0000462963</v>
      </c>
      <c r="H64" s="4" t="s">
        <v>141</v>
      </c>
      <c r="I64" s="6">
        <v>1811.7</v>
      </c>
    </row>
    <row r="65" spans="1:10" x14ac:dyDescent="0.2">
      <c r="A65" s="4" t="s">
        <v>142</v>
      </c>
      <c r="B65" s="4" t="s">
        <v>65</v>
      </c>
      <c r="C65" s="4" t="s">
        <v>65</v>
      </c>
      <c r="D65" s="4" t="s">
        <v>12</v>
      </c>
      <c r="E65" s="4">
        <v>4.5999999999999996</v>
      </c>
      <c r="F65" s="5">
        <v>44995.0000462963</v>
      </c>
      <c r="G65" s="5">
        <v>45672.0000462963</v>
      </c>
      <c r="H65" s="4" t="s">
        <v>141</v>
      </c>
      <c r="I65" s="6">
        <v>1176.5999999999999</v>
      </c>
    </row>
    <row r="66" spans="1:10" x14ac:dyDescent="0.2">
      <c r="A66" s="4" t="s">
        <v>143</v>
      </c>
      <c r="B66" s="4" t="s">
        <v>65</v>
      </c>
      <c r="C66" s="4" t="s">
        <v>65</v>
      </c>
      <c r="D66" s="4" t="s">
        <v>12</v>
      </c>
      <c r="E66" s="4">
        <v>5.7</v>
      </c>
      <c r="F66" s="5">
        <v>44904.0000462963</v>
      </c>
      <c r="G66" s="5">
        <v>45817.0000462963</v>
      </c>
      <c r="H66" s="4" t="s">
        <v>144</v>
      </c>
      <c r="I66" s="6">
        <v>2275.8000000000002</v>
      </c>
    </row>
    <row r="67" spans="1:10" x14ac:dyDescent="0.2">
      <c r="A67" s="4" t="s">
        <v>145</v>
      </c>
      <c r="B67" s="4" t="s">
        <v>65</v>
      </c>
      <c r="C67" s="4" t="s">
        <v>65</v>
      </c>
      <c r="D67" s="4" t="s">
        <v>12</v>
      </c>
      <c r="E67" s="4">
        <v>5.8</v>
      </c>
      <c r="F67" s="5">
        <v>44995.0000462963</v>
      </c>
      <c r="G67" s="5">
        <v>46037.0000462963</v>
      </c>
      <c r="H67" s="4" t="s">
        <v>146</v>
      </c>
      <c r="I67" s="6">
        <v>2823.4</v>
      </c>
    </row>
    <row r="68" spans="1:10" x14ac:dyDescent="0.2">
      <c r="A68" s="4" t="s">
        <v>147</v>
      </c>
      <c r="B68" s="4" t="s">
        <v>148</v>
      </c>
      <c r="C68" s="4" t="s">
        <v>148</v>
      </c>
      <c r="D68" s="4" t="s">
        <v>12</v>
      </c>
      <c r="E68" s="4">
        <v>2.35</v>
      </c>
      <c r="F68" s="5">
        <v>43853.0000462963</v>
      </c>
      <c r="G68" s="5">
        <v>45314.0000462963</v>
      </c>
      <c r="H68" s="4" t="s">
        <v>150</v>
      </c>
      <c r="I68" s="6">
        <v>2500</v>
      </c>
      <c r="J68" s="7">
        <f>I68/$M$2</f>
        <v>5.6817500887112104E-4</v>
      </c>
    </row>
    <row r="69" spans="1:10" x14ac:dyDescent="0.2">
      <c r="A69" s="4" t="s">
        <v>151</v>
      </c>
      <c r="B69" s="4" t="s">
        <v>148</v>
      </c>
      <c r="C69" s="4" t="s">
        <v>148</v>
      </c>
      <c r="D69" s="4" t="s">
        <v>12</v>
      </c>
      <c r="E69" s="4">
        <v>2.77</v>
      </c>
      <c r="F69" s="5">
        <v>44217.0000462963</v>
      </c>
      <c r="G69" s="5">
        <v>45494.0000462963</v>
      </c>
      <c r="H69" s="4" t="s">
        <v>152</v>
      </c>
      <c r="I69" s="6">
        <v>1500</v>
      </c>
      <c r="J69" s="7">
        <f>I69/$M$2</f>
        <v>3.409050053226726E-4</v>
      </c>
    </row>
    <row r="70" spans="1:10" x14ac:dyDescent="0.2">
      <c r="A70" s="4" t="s">
        <v>153</v>
      </c>
      <c r="B70" s="4" t="s">
        <v>148</v>
      </c>
      <c r="C70" s="4" t="s">
        <v>148</v>
      </c>
      <c r="D70" s="4" t="s">
        <v>12</v>
      </c>
      <c r="E70" s="4">
        <v>2.62</v>
      </c>
      <c r="F70" s="5">
        <v>43696.0000462963</v>
      </c>
      <c r="G70" s="5">
        <v>45523.0000462963</v>
      </c>
      <c r="H70" s="4" t="s">
        <v>154</v>
      </c>
      <c r="I70" s="6">
        <v>770</v>
      </c>
      <c r="J70" s="7">
        <f>I70/$M$2</f>
        <v>1.7499790273230525E-4</v>
      </c>
    </row>
    <row r="71" spans="1:10" x14ac:dyDescent="0.2">
      <c r="A71" s="4" t="s">
        <v>155</v>
      </c>
      <c r="B71" s="4" t="s">
        <v>10</v>
      </c>
      <c r="C71" s="4" t="s">
        <v>148</v>
      </c>
      <c r="D71" s="4" t="s">
        <v>156</v>
      </c>
      <c r="E71" s="4">
        <v>0</v>
      </c>
      <c r="F71" s="5">
        <v>44776.0000462963</v>
      </c>
      <c r="G71" s="5">
        <v>45512.0000462963</v>
      </c>
      <c r="H71" s="4" t="s">
        <v>157</v>
      </c>
      <c r="I71" s="6">
        <v>500</v>
      </c>
      <c r="J71" s="7">
        <f>I71/$M$2</f>
        <v>1.1363500177422421E-4</v>
      </c>
    </row>
    <row r="72" spans="1:10" x14ac:dyDescent="0.2">
      <c r="A72" s="4" t="s">
        <v>158</v>
      </c>
      <c r="B72" s="4" t="s">
        <v>148</v>
      </c>
      <c r="C72" s="4" t="s">
        <v>148</v>
      </c>
      <c r="D72" s="4" t="s">
        <v>12</v>
      </c>
      <c r="E72" s="4">
        <v>1.81</v>
      </c>
      <c r="F72" s="5">
        <v>44581.0000462963</v>
      </c>
      <c r="G72" s="5">
        <v>45677.0000462963</v>
      </c>
      <c r="H72" s="4" t="s">
        <v>159</v>
      </c>
      <c r="I72" s="6">
        <v>2000</v>
      </c>
    </row>
    <row r="73" spans="1:10" x14ac:dyDescent="0.2">
      <c r="A73" s="4" t="s">
        <v>160</v>
      </c>
      <c r="B73" s="4" t="s">
        <v>148</v>
      </c>
      <c r="C73" s="4" t="s">
        <v>148</v>
      </c>
      <c r="D73" s="4" t="s">
        <v>12</v>
      </c>
      <c r="E73" s="4">
        <v>2.85</v>
      </c>
      <c r="F73" s="5">
        <v>44769.0000462963</v>
      </c>
      <c r="G73" s="5">
        <v>45684.0000462963</v>
      </c>
      <c r="H73" s="4" t="s">
        <v>161</v>
      </c>
      <c r="I73" s="6">
        <v>1000</v>
      </c>
    </row>
    <row r="74" spans="1:10" x14ac:dyDescent="0.2">
      <c r="A74" s="4" t="s">
        <v>162</v>
      </c>
      <c r="B74" s="4" t="s">
        <v>148</v>
      </c>
      <c r="C74" s="4" t="s">
        <v>148</v>
      </c>
      <c r="D74" s="4" t="s">
        <v>12</v>
      </c>
      <c r="E74" s="4">
        <v>1.94</v>
      </c>
      <c r="F74" s="5">
        <v>44397.0000462963</v>
      </c>
      <c r="G74" s="5">
        <v>45858.0000462963</v>
      </c>
      <c r="H74" s="4" t="s">
        <v>163</v>
      </c>
      <c r="I74" s="6">
        <v>2000</v>
      </c>
    </row>
    <row r="75" spans="1:10" x14ac:dyDescent="0.2">
      <c r="A75" s="4" t="s">
        <v>164</v>
      </c>
      <c r="B75" s="4" t="s">
        <v>148</v>
      </c>
      <c r="C75" s="4" t="s">
        <v>148</v>
      </c>
      <c r="D75" s="4" t="s">
        <v>12</v>
      </c>
      <c r="E75" s="4">
        <v>3.5</v>
      </c>
      <c r="F75" s="5">
        <v>44071.0000462963</v>
      </c>
      <c r="G75" s="5">
        <v>45897.0000462963</v>
      </c>
      <c r="H75" s="4" t="s">
        <v>165</v>
      </c>
      <c r="I75" s="6">
        <v>850</v>
      </c>
    </row>
    <row r="76" spans="1:10" x14ac:dyDescent="0.2">
      <c r="A76" s="4" t="s">
        <v>166</v>
      </c>
      <c r="B76" s="4" t="s">
        <v>148</v>
      </c>
      <c r="C76" s="4" t="s">
        <v>148</v>
      </c>
      <c r="D76" s="4" t="s">
        <v>12</v>
      </c>
      <c r="E76" s="4">
        <v>3.51</v>
      </c>
      <c r="F76" s="5">
        <v>44217.0000462963</v>
      </c>
      <c r="G76" s="5">
        <v>46043.0000462963</v>
      </c>
      <c r="H76" s="4" t="s">
        <v>167</v>
      </c>
      <c r="I76" s="6">
        <v>1500</v>
      </c>
    </row>
    <row r="77" spans="1:10" x14ac:dyDescent="0.2">
      <c r="A77" s="4" t="s">
        <v>168</v>
      </c>
      <c r="B77" s="4" t="s">
        <v>148</v>
      </c>
      <c r="C77" s="4" t="s">
        <v>148</v>
      </c>
      <c r="D77" s="4" t="s">
        <v>12</v>
      </c>
      <c r="E77" s="4">
        <v>2.97</v>
      </c>
      <c r="F77" s="5">
        <v>44981.0000462963</v>
      </c>
      <c r="G77" s="5">
        <v>46077.0000462963</v>
      </c>
      <c r="H77" s="4" t="s">
        <v>89</v>
      </c>
      <c r="I77" s="6">
        <v>1500</v>
      </c>
    </row>
    <row r="78" spans="1:10" x14ac:dyDescent="0.2">
      <c r="A78" s="4" t="s">
        <v>169</v>
      </c>
      <c r="B78" s="4" t="s">
        <v>148</v>
      </c>
      <c r="C78" s="4" t="s">
        <v>148</v>
      </c>
      <c r="D78" s="4" t="s">
        <v>12</v>
      </c>
      <c r="E78" s="4">
        <v>3.49</v>
      </c>
      <c r="F78" s="5">
        <v>44769.0000462963</v>
      </c>
      <c r="G78" s="5">
        <v>46230.0000462963</v>
      </c>
      <c r="H78" s="4" t="s">
        <v>170</v>
      </c>
      <c r="I78" s="6">
        <v>500</v>
      </c>
    </row>
    <row r="79" spans="1:10" x14ac:dyDescent="0.2">
      <c r="A79" s="4" t="s">
        <v>171</v>
      </c>
      <c r="B79" s="4" t="s">
        <v>148</v>
      </c>
      <c r="C79" s="4" t="s">
        <v>148</v>
      </c>
      <c r="D79" s="4" t="s">
        <v>12</v>
      </c>
      <c r="E79" s="4">
        <v>3.26</v>
      </c>
      <c r="F79" s="5">
        <v>45126.0000462963</v>
      </c>
      <c r="G79" s="5">
        <v>46222.0000462963</v>
      </c>
      <c r="H79" s="4" t="s">
        <v>172</v>
      </c>
      <c r="I79" s="6">
        <v>1500</v>
      </c>
    </row>
    <row r="80" spans="1:10" x14ac:dyDescent="0.2">
      <c r="A80" s="4" t="s">
        <v>173</v>
      </c>
      <c r="B80" s="4" t="s">
        <v>148</v>
      </c>
      <c r="C80" s="4" t="s">
        <v>148</v>
      </c>
      <c r="D80" s="4" t="s">
        <v>12</v>
      </c>
      <c r="E80" s="4">
        <v>3.28</v>
      </c>
      <c r="F80" s="5">
        <v>44981.0000462963</v>
      </c>
      <c r="G80" s="5">
        <v>46380.0000462963</v>
      </c>
      <c r="H80" s="4" t="s">
        <v>174</v>
      </c>
      <c r="I80" s="6">
        <v>1500</v>
      </c>
    </row>
    <row r="81" spans="1:10" x14ac:dyDescent="0.2">
      <c r="A81" s="4" t="s">
        <v>175</v>
      </c>
      <c r="B81" s="4" t="s">
        <v>148</v>
      </c>
      <c r="C81" s="4" t="s">
        <v>148</v>
      </c>
      <c r="D81" s="4" t="s">
        <v>12</v>
      </c>
      <c r="E81" s="4">
        <v>3.57</v>
      </c>
      <c r="F81" s="5">
        <v>45126.0000462963</v>
      </c>
      <c r="G81" s="5">
        <v>46587.0000462963</v>
      </c>
      <c r="H81" s="4" t="s">
        <v>176</v>
      </c>
      <c r="I81" s="6">
        <v>2500</v>
      </c>
    </row>
    <row r="82" spans="1:10" x14ac:dyDescent="0.2">
      <c r="A82" s="4" t="s">
        <v>177</v>
      </c>
      <c r="B82" s="4" t="s">
        <v>10</v>
      </c>
      <c r="C82" s="4" t="s">
        <v>10</v>
      </c>
      <c r="D82" s="4" t="s">
        <v>12</v>
      </c>
      <c r="E82" s="4">
        <v>6</v>
      </c>
      <c r="F82" s="5">
        <v>44728.0000462963</v>
      </c>
      <c r="G82" s="5">
        <v>45459.0000462963</v>
      </c>
      <c r="H82" s="4" t="s">
        <v>178</v>
      </c>
      <c r="I82" s="6">
        <v>385.1</v>
      </c>
      <c r="J82" s="7">
        <f>I82/$M$2</f>
        <v>8.7521678366507489E-5</v>
      </c>
    </row>
    <row r="83" spans="1:10" x14ac:dyDescent="0.2">
      <c r="A83" s="4" t="s">
        <v>179</v>
      </c>
      <c r="B83" s="4" t="s">
        <v>10</v>
      </c>
      <c r="C83" s="4" t="s">
        <v>10</v>
      </c>
      <c r="D83" s="4" t="s">
        <v>12</v>
      </c>
      <c r="E83" s="4">
        <v>6.2</v>
      </c>
      <c r="F83" s="5">
        <v>44876.0000462963</v>
      </c>
      <c r="G83" s="5">
        <v>45607.0000462963</v>
      </c>
      <c r="H83" s="4" t="s">
        <v>180</v>
      </c>
      <c r="I83" s="6">
        <v>306.60000000000002</v>
      </c>
      <c r="J83" s="7">
        <f>I83/$M$2</f>
        <v>6.9680983087954288E-5</v>
      </c>
    </row>
    <row r="84" spans="1:10" x14ac:dyDescent="0.2">
      <c r="A84" s="4" t="s">
        <v>181</v>
      </c>
      <c r="B84" s="4" t="s">
        <v>10</v>
      </c>
      <c r="C84" s="4" t="s">
        <v>65</v>
      </c>
      <c r="D84" s="4" t="s">
        <v>12</v>
      </c>
      <c r="E84" s="4">
        <v>5.75</v>
      </c>
      <c r="F84" s="5">
        <v>44763.0000462963</v>
      </c>
      <c r="G84" s="5">
        <v>45494.0000462963</v>
      </c>
      <c r="H84" s="4" t="s">
        <v>152</v>
      </c>
      <c r="I84" s="6">
        <v>628.79999999999995</v>
      </c>
      <c r="J84" s="7">
        <f>I84/$M$2</f>
        <v>1.4290737823126435E-4</v>
      </c>
    </row>
    <row r="85" spans="1:10" x14ac:dyDescent="0.2">
      <c r="A85" s="4" t="s">
        <v>182</v>
      </c>
      <c r="B85" s="4" t="s">
        <v>183</v>
      </c>
      <c r="C85" s="4" t="s">
        <v>65</v>
      </c>
      <c r="D85" s="4" t="s">
        <v>12</v>
      </c>
      <c r="E85" s="4">
        <v>6</v>
      </c>
      <c r="F85" s="5">
        <v>45076.0000462963</v>
      </c>
      <c r="G85" s="5">
        <v>45991.0000462963</v>
      </c>
      <c r="H85" s="4" t="s">
        <v>184</v>
      </c>
      <c r="I85" s="6">
        <v>556.79999999999995</v>
      </c>
    </row>
    <row r="86" spans="1:10" x14ac:dyDescent="0.2">
      <c r="A86" s="4" t="s">
        <v>185</v>
      </c>
      <c r="B86" s="4" t="s">
        <v>10</v>
      </c>
      <c r="C86" s="4" t="s">
        <v>10</v>
      </c>
      <c r="D86" s="4" t="s">
        <v>12</v>
      </c>
      <c r="E86" s="4">
        <v>5.75</v>
      </c>
      <c r="F86" s="5">
        <v>45127.0000462963</v>
      </c>
      <c r="G86" s="5">
        <v>45496.0000462963</v>
      </c>
      <c r="H86" s="4" t="s">
        <v>186</v>
      </c>
      <c r="I86" s="6">
        <v>500</v>
      </c>
      <c r="J86" s="7">
        <f>I86/$M$2</f>
        <v>1.1363500177422421E-4</v>
      </c>
    </row>
    <row r="87" spans="1:10" x14ac:dyDescent="0.2">
      <c r="A87" s="4" t="s">
        <v>187</v>
      </c>
      <c r="B87" s="4" t="s">
        <v>10</v>
      </c>
      <c r="C87" s="4" t="s">
        <v>188</v>
      </c>
      <c r="D87" s="4" t="s">
        <v>156</v>
      </c>
      <c r="E87" s="4">
        <v>0</v>
      </c>
      <c r="F87" s="5">
        <v>44684.0000462963</v>
      </c>
      <c r="G87" s="5">
        <v>45415.0000462963</v>
      </c>
      <c r="H87" s="4" t="s">
        <v>189</v>
      </c>
      <c r="I87" s="6">
        <v>500</v>
      </c>
      <c r="J87" s="7">
        <f>I87/$M$2</f>
        <v>1.1363500177422421E-4</v>
      </c>
    </row>
    <row r="88" spans="1:10" x14ac:dyDescent="0.2">
      <c r="A88" s="4" t="s">
        <v>190</v>
      </c>
      <c r="B88" s="4" t="s">
        <v>10</v>
      </c>
      <c r="C88" s="4" t="s">
        <v>188</v>
      </c>
      <c r="D88" s="4" t="s">
        <v>12</v>
      </c>
      <c r="E88" s="4">
        <v>2.9</v>
      </c>
      <c r="F88" s="5">
        <v>44365.0000462963</v>
      </c>
      <c r="G88" s="5">
        <v>45461.0000462963</v>
      </c>
      <c r="H88" s="4" t="s">
        <v>178</v>
      </c>
      <c r="I88" s="6">
        <v>2200</v>
      </c>
      <c r="J88" s="7">
        <f>I88/$M$2</f>
        <v>4.9999400780658646E-4</v>
      </c>
    </row>
    <row r="89" spans="1:10" x14ac:dyDescent="0.2">
      <c r="A89" s="4" t="s">
        <v>191</v>
      </c>
      <c r="B89" s="4" t="s">
        <v>10</v>
      </c>
      <c r="C89" s="4" t="s">
        <v>188</v>
      </c>
      <c r="D89" s="4" t="s">
        <v>12</v>
      </c>
      <c r="E89" s="4">
        <v>2.88</v>
      </c>
      <c r="F89" s="5">
        <v>44435.0000462963</v>
      </c>
      <c r="G89" s="5">
        <v>45531.0000462963</v>
      </c>
      <c r="H89" s="4" t="s">
        <v>192</v>
      </c>
      <c r="I89" s="6">
        <v>500</v>
      </c>
      <c r="J89" s="7">
        <f>I89/$M$2</f>
        <v>1.1363500177422421E-4</v>
      </c>
    </row>
    <row r="90" spans="1:10" x14ac:dyDescent="0.2">
      <c r="A90" s="4" t="s">
        <v>193</v>
      </c>
      <c r="B90" s="4" t="s">
        <v>10</v>
      </c>
      <c r="C90" s="4" t="s">
        <v>188</v>
      </c>
      <c r="D90" s="4" t="s">
        <v>12</v>
      </c>
      <c r="E90" s="4">
        <v>3.3</v>
      </c>
      <c r="F90" s="5">
        <v>44775.0000462963</v>
      </c>
      <c r="G90" s="5">
        <v>45518.0000462963</v>
      </c>
      <c r="H90" s="4" t="s">
        <v>194</v>
      </c>
      <c r="I90" s="6">
        <v>95</v>
      </c>
      <c r="J90" s="7">
        <f>I90/$M$2</f>
        <v>2.1590650337102599E-5</v>
      </c>
    </row>
    <row r="91" spans="1:10" x14ac:dyDescent="0.2">
      <c r="A91" s="4" t="s">
        <v>195</v>
      </c>
      <c r="B91" s="4" t="s">
        <v>10</v>
      </c>
      <c r="C91" s="4" t="s">
        <v>188</v>
      </c>
      <c r="D91" s="4" t="s">
        <v>156</v>
      </c>
      <c r="E91" s="4">
        <v>0</v>
      </c>
      <c r="F91" s="5">
        <v>44824.0000462963</v>
      </c>
      <c r="G91" s="5">
        <v>45565.0000462963</v>
      </c>
      <c r="H91" s="4" t="s">
        <v>115</v>
      </c>
      <c r="I91" s="6">
        <v>600</v>
      </c>
      <c r="J91" s="7">
        <f>I91/$M$2</f>
        <v>1.3636200212906904E-4</v>
      </c>
    </row>
    <row r="92" spans="1:10" x14ac:dyDescent="0.2">
      <c r="A92" s="4" t="s">
        <v>196</v>
      </c>
      <c r="B92" s="4" t="s">
        <v>10</v>
      </c>
      <c r="C92" s="4" t="s">
        <v>188</v>
      </c>
      <c r="D92" s="4" t="s">
        <v>156</v>
      </c>
      <c r="E92" s="4">
        <v>0</v>
      </c>
      <c r="F92" s="5">
        <v>44834.0000462963</v>
      </c>
      <c r="G92" s="5">
        <v>45565.0000462963</v>
      </c>
      <c r="H92" s="4" t="s">
        <v>115</v>
      </c>
      <c r="I92" s="6">
        <v>600</v>
      </c>
      <c r="J92" s="7">
        <f>I92/$M$2</f>
        <v>1.3636200212906904E-4</v>
      </c>
    </row>
    <row r="93" spans="1:10" x14ac:dyDescent="0.2">
      <c r="A93" s="4" t="s">
        <v>197</v>
      </c>
      <c r="B93" s="4" t="s">
        <v>10</v>
      </c>
      <c r="C93" s="4" t="s">
        <v>188</v>
      </c>
      <c r="D93" s="4" t="s">
        <v>12</v>
      </c>
      <c r="E93" s="4">
        <v>3.35</v>
      </c>
      <c r="F93" s="5">
        <v>44883.0000462963</v>
      </c>
      <c r="G93" s="5">
        <v>45614.0000462963</v>
      </c>
      <c r="H93" s="4" t="s">
        <v>198</v>
      </c>
      <c r="I93" s="6">
        <v>3700</v>
      </c>
      <c r="J93" s="7">
        <f>I93/$M$2</f>
        <v>8.4089901312925906E-4</v>
      </c>
    </row>
    <row r="94" spans="1:10" x14ac:dyDescent="0.2">
      <c r="A94" s="4" t="s">
        <v>199</v>
      </c>
      <c r="B94" s="4" t="s">
        <v>10</v>
      </c>
      <c r="C94" s="4" t="s">
        <v>188</v>
      </c>
      <c r="D94" s="4" t="s">
        <v>12</v>
      </c>
      <c r="E94" s="4">
        <v>2.85</v>
      </c>
      <c r="F94" s="5">
        <v>44476.0000462963</v>
      </c>
      <c r="G94" s="5">
        <v>45572.0000462963</v>
      </c>
      <c r="H94" s="4" t="s">
        <v>200</v>
      </c>
      <c r="I94" s="6">
        <v>1500</v>
      </c>
      <c r="J94" s="7">
        <f>I94/$M$2</f>
        <v>3.409050053226726E-4</v>
      </c>
    </row>
    <row r="95" spans="1:10" x14ac:dyDescent="0.2">
      <c r="A95" s="4" t="s">
        <v>201</v>
      </c>
      <c r="B95" s="4" t="s">
        <v>202</v>
      </c>
      <c r="C95" s="4" t="s">
        <v>188</v>
      </c>
      <c r="D95" s="4" t="s">
        <v>156</v>
      </c>
      <c r="E95" s="4">
        <v>0</v>
      </c>
      <c r="F95" s="5">
        <v>44903.0000462963</v>
      </c>
      <c r="G95" s="5">
        <v>45678.0000462963</v>
      </c>
      <c r="H95" s="4" t="s">
        <v>203</v>
      </c>
      <c r="I95" s="6">
        <v>650</v>
      </c>
    </row>
    <row r="96" spans="1:10" x14ac:dyDescent="0.2">
      <c r="A96" s="4" t="s">
        <v>204</v>
      </c>
      <c r="B96" s="4" t="s">
        <v>202</v>
      </c>
      <c r="C96" s="4" t="s">
        <v>188</v>
      </c>
      <c r="D96" s="4" t="s">
        <v>156</v>
      </c>
      <c r="E96" s="4">
        <v>0</v>
      </c>
      <c r="F96" s="5">
        <v>44988.0000462963</v>
      </c>
      <c r="G96" s="5">
        <v>45719.0000462963</v>
      </c>
      <c r="H96" s="4" t="s">
        <v>205</v>
      </c>
      <c r="I96" s="6">
        <v>2100</v>
      </c>
    </row>
    <row r="97" spans="1:10" x14ac:dyDescent="0.2">
      <c r="A97" s="4" t="s">
        <v>206</v>
      </c>
      <c r="B97" s="4" t="s">
        <v>202</v>
      </c>
      <c r="C97" s="4" t="s">
        <v>188</v>
      </c>
      <c r="D97" s="4" t="s">
        <v>12</v>
      </c>
      <c r="E97" s="4">
        <v>3.14</v>
      </c>
      <c r="F97" s="5">
        <v>44988.0000462963</v>
      </c>
      <c r="G97" s="5">
        <v>45719.0000462963</v>
      </c>
      <c r="H97" s="4" t="s">
        <v>205</v>
      </c>
      <c r="I97" s="6">
        <v>500</v>
      </c>
    </row>
    <row r="98" spans="1:10" x14ac:dyDescent="0.2">
      <c r="A98" s="4" t="s">
        <v>207</v>
      </c>
      <c r="B98" s="4" t="s">
        <v>202</v>
      </c>
      <c r="C98" s="4" t="s">
        <v>188</v>
      </c>
      <c r="D98" s="4" t="s">
        <v>156</v>
      </c>
      <c r="E98" s="4">
        <v>0</v>
      </c>
      <c r="F98" s="5">
        <v>45027.0000462963</v>
      </c>
      <c r="G98" s="5">
        <v>45758.0000462963</v>
      </c>
      <c r="H98" s="4" t="s">
        <v>208</v>
      </c>
      <c r="I98" s="6">
        <v>2500</v>
      </c>
    </row>
    <row r="99" spans="1:10" x14ac:dyDescent="0.2">
      <c r="A99" s="4" t="s">
        <v>209</v>
      </c>
      <c r="B99" s="4" t="s">
        <v>202</v>
      </c>
      <c r="C99" s="4" t="s">
        <v>188</v>
      </c>
      <c r="D99" s="4" t="s">
        <v>156</v>
      </c>
      <c r="E99" s="4">
        <v>0</v>
      </c>
      <c r="F99" s="5">
        <v>45099.0000462963</v>
      </c>
      <c r="G99" s="5">
        <v>45828.0000462963</v>
      </c>
      <c r="H99" s="4" t="s">
        <v>66</v>
      </c>
      <c r="I99" s="6">
        <v>1400</v>
      </c>
    </row>
    <row r="100" spans="1:10" x14ac:dyDescent="0.2">
      <c r="A100" s="4" t="s">
        <v>210</v>
      </c>
      <c r="B100" s="4" t="s">
        <v>202</v>
      </c>
      <c r="C100" s="4" t="s">
        <v>188</v>
      </c>
      <c r="D100" s="4" t="s">
        <v>156</v>
      </c>
      <c r="E100" s="4">
        <v>0</v>
      </c>
      <c r="F100" s="5">
        <v>45190.0000462963</v>
      </c>
      <c r="G100" s="5">
        <v>45919.0000462963</v>
      </c>
      <c r="H100" s="4" t="s">
        <v>211</v>
      </c>
      <c r="I100" s="6">
        <v>926</v>
      </c>
    </row>
    <row r="101" spans="1:10" x14ac:dyDescent="0.2">
      <c r="A101" s="4" t="s">
        <v>212</v>
      </c>
      <c r="B101" s="4" t="s">
        <v>202</v>
      </c>
      <c r="C101" s="4" t="s">
        <v>188</v>
      </c>
      <c r="D101" s="4" t="s">
        <v>156</v>
      </c>
      <c r="E101" s="4">
        <v>0</v>
      </c>
      <c r="F101" s="5">
        <v>44903.0000462963</v>
      </c>
      <c r="G101" s="5">
        <v>46002.0000462963</v>
      </c>
      <c r="H101" s="4" t="s">
        <v>213</v>
      </c>
      <c r="I101" s="6">
        <v>150</v>
      </c>
    </row>
    <row r="102" spans="1:10" x14ac:dyDescent="0.2">
      <c r="A102" s="4" t="s">
        <v>214</v>
      </c>
      <c r="B102" s="4" t="s">
        <v>202</v>
      </c>
      <c r="C102" s="4" t="s">
        <v>188</v>
      </c>
      <c r="D102" s="4" t="s">
        <v>156</v>
      </c>
      <c r="E102" s="4">
        <v>0</v>
      </c>
      <c r="F102" s="5">
        <v>45260.0000462963</v>
      </c>
      <c r="G102" s="5">
        <v>46017.0000462963</v>
      </c>
      <c r="H102" s="4" t="s">
        <v>215</v>
      </c>
      <c r="I102" s="6">
        <v>1820</v>
      </c>
    </row>
    <row r="103" spans="1:10" x14ac:dyDescent="0.2">
      <c r="A103" s="4" t="s">
        <v>216</v>
      </c>
      <c r="B103" s="4" t="s">
        <v>10</v>
      </c>
      <c r="C103" s="4" t="s">
        <v>188</v>
      </c>
      <c r="D103" s="4" t="s">
        <v>156</v>
      </c>
      <c r="E103" s="4">
        <v>0</v>
      </c>
      <c r="F103" s="5">
        <v>44883.0000462963</v>
      </c>
      <c r="G103" s="5">
        <v>45979.0000462963</v>
      </c>
      <c r="H103" s="4" t="s">
        <v>217</v>
      </c>
      <c r="I103" s="6">
        <v>1000</v>
      </c>
    </row>
    <row r="104" spans="1:10" x14ac:dyDescent="0.2">
      <c r="A104" s="4" t="s">
        <v>218</v>
      </c>
      <c r="B104" s="4" t="s">
        <v>202</v>
      </c>
      <c r="C104" s="4" t="s">
        <v>188</v>
      </c>
      <c r="D104" s="4" t="s">
        <v>12</v>
      </c>
      <c r="E104" s="4">
        <v>3.3</v>
      </c>
      <c r="F104" s="5">
        <v>44988.0000462963</v>
      </c>
      <c r="G104" s="5">
        <v>46084.0000462963</v>
      </c>
      <c r="H104" s="4" t="s">
        <v>219</v>
      </c>
      <c r="I104" s="6">
        <v>400</v>
      </c>
    </row>
    <row r="105" spans="1:10" x14ac:dyDescent="0.2">
      <c r="A105" s="4" t="s">
        <v>220</v>
      </c>
      <c r="B105" s="4" t="s">
        <v>202</v>
      </c>
      <c r="C105" s="4" t="s">
        <v>188</v>
      </c>
      <c r="D105" s="4" t="s">
        <v>156</v>
      </c>
      <c r="E105" s="4">
        <v>0</v>
      </c>
      <c r="F105" s="5">
        <v>45099.0000462963</v>
      </c>
      <c r="G105" s="5">
        <v>46196.0000462963</v>
      </c>
      <c r="H105" s="4" t="s">
        <v>221</v>
      </c>
      <c r="I105" s="6">
        <v>250</v>
      </c>
    </row>
    <row r="106" spans="1:10" x14ac:dyDescent="0.2">
      <c r="A106" s="4" t="s">
        <v>222</v>
      </c>
      <c r="B106" s="4" t="s">
        <v>202</v>
      </c>
      <c r="C106" s="4" t="s">
        <v>188</v>
      </c>
      <c r="D106" s="4" t="s">
        <v>12</v>
      </c>
      <c r="E106" s="4">
        <v>3.7</v>
      </c>
      <c r="F106" s="5">
        <v>45190.0000462963</v>
      </c>
      <c r="G106" s="5">
        <v>46286.0000462963</v>
      </c>
      <c r="H106" s="4" t="s">
        <v>223</v>
      </c>
      <c r="I106" s="6">
        <v>107</v>
      </c>
    </row>
    <row r="107" spans="1:10" x14ac:dyDescent="0.2">
      <c r="A107" s="4" t="s">
        <v>224</v>
      </c>
      <c r="B107" s="4" t="s">
        <v>202</v>
      </c>
      <c r="C107" s="4" t="s">
        <v>188</v>
      </c>
      <c r="D107" s="4" t="s">
        <v>12</v>
      </c>
      <c r="E107" s="4">
        <v>3.71</v>
      </c>
      <c r="F107" s="5">
        <v>44988.0000462963</v>
      </c>
      <c r="G107" s="5">
        <v>46449.0000462963</v>
      </c>
      <c r="H107" s="4" t="s">
        <v>225</v>
      </c>
      <c r="I107" s="6">
        <v>2500</v>
      </c>
    </row>
    <row r="108" spans="1:10" x14ac:dyDescent="0.2">
      <c r="A108" s="4" t="s">
        <v>226</v>
      </c>
      <c r="B108" s="4" t="s">
        <v>202</v>
      </c>
      <c r="C108" s="4" t="s">
        <v>188</v>
      </c>
      <c r="D108" s="4" t="s">
        <v>12</v>
      </c>
      <c r="E108" s="4">
        <v>3.75</v>
      </c>
      <c r="F108" s="5">
        <v>45099.0000462963</v>
      </c>
      <c r="G108" s="5">
        <v>46560.0000462963</v>
      </c>
      <c r="H108" s="4" t="s">
        <v>227</v>
      </c>
      <c r="I108" s="6">
        <v>650</v>
      </c>
    </row>
    <row r="109" spans="1:10" x14ac:dyDescent="0.2">
      <c r="A109" s="4" t="s">
        <v>228</v>
      </c>
      <c r="B109" s="4" t="s">
        <v>202</v>
      </c>
      <c r="C109" s="4" t="s">
        <v>188</v>
      </c>
      <c r="D109" s="4" t="s">
        <v>12</v>
      </c>
      <c r="E109" s="4">
        <v>4.0999999999999996</v>
      </c>
      <c r="F109" s="5">
        <v>45190.0000462963</v>
      </c>
      <c r="G109" s="5">
        <v>46651.0000462963</v>
      </c>
      <c r="H109" s="4" t="s">
        <v>229</v>
      </c>
      <c r="I109" s="6">
        <v>1667</v>
      </c>
    </row>
    <row r="110" spans="1:10" x14ac:dyDescent="0.2">
      <c r="A110" s="4" t="s">
        <v>230</v>
      </c>
      <c r="B110" s="4" t="s">
        <v>202</v>
      </c>
      <c r="C110" s="4" t="s">
        <v>188</v>
      </c>
      <c r="D110" s="4" t="s">
        <v>12</v>
      </c>
      <c r="E110" s="4">
        <v>4</v>
      </c>
      <c r="F110" s="5">
        <v>44903.0000462963</v>
      </c>
      <c r="G110" s="5">
        <v>46729.0000462963</v>
      </c>
      <c r="H110" s="4" t="s">
        <v>231</v>
      </c>
      <c r="I110" s="6">
        <v>200</v>
      </c>
    </row>
    <row r="111" spans="1:10" x14ac:dyDescent="0.2">
      <c r="A111" s="4" t="s">
        <v>232</v>
      </c>
      <c r="B111" s="4" t="s">
        <v>202</v>
      </c>
      <c r="C111" s="4" t="s">
        <v>188</v>
      </c>
      <c r="D111" s="4" t="s">
        <v>12</v>
      </c>
      <c r="E111" s="4">
        <v>4.0599999999999996</v>
      </c>
      <c r="F111" s="5">
        <v>45260.0000462963</v>
      </c>
      <c r="G111" s="5">
        <v>46721.0000462963</v>
      </c>
      <c r="H111" s="4" t="s">
        <v>233</v>
      </c>
      <c r="I111" s="6">
        <v>600</v>
      </c>
    </row>
    <row r="112" spans="1:10" x14ac:dyDescent="0.2">
      <c r="A112" s="4" t="s">
        <v>234</v>
      </c>
      <c r="B112" s="4" t="s">
        <v>202</v>
      </c>
      <c r="C112" s="4" t="s">
        <v>235</v>
      </c>
      <c r="D112" s="4" t="s">
        <v>156</v>
      </c>
      <c r="E112" s="4">
        <v>0</v>
      </c>
      <c r="F112" s="5">
        <v>44631.0000462963</v>
      </c>
      <c r="G112" s="5">
        <v>45362.0000462963</v>
      </c>
      <c r="H112" s="4" t="s">
        <v>236</v>
      </c>
      <c r="I112" s="6">
        <v>500</v>
      </c>
      <c r="J112" s="7">
        <f>I112/$M$2</f>
        <v>1.1363500177422421E-4</v>
      </c>
    </row>
    <row r="113" spans="1:10" x14ac:dyDescent="0.2">
      <c r="A113" s="4" t="s">
        <v>237</v>
      </c>
      <c r="B113" s="4" t="s">
        <v>202</v>
      </c>
      <c r="C113" s="4" t="s">
        <v>235</v>
      </c>
      <c r="D113" s="4" t="s">
        <v>12</v>
      </c>
      <c r="E113" s="4">
        <v>3</v>
      </c>
      <c r="F113" s="5">
        <v>44624.0000462963</v>
      </c>
      <c r="G113" s="5">
        <v>46450.0000462963</v>
      </c>
      <c r="H113" s="4" t="s">
        <v>225</v>
      </c>
      <c r="I113" s="6">
        <v>1000</v>
      </c>
    </row>
    <row r="114" spans="1:10" x14ac:dyDescent="0.2">
      <c r="A114" s="4" t="s">
        <v>238</v>
      </c>
      <c r="B114" s="4" t="s">
        <v>10</v>
      </c>
      <c r="C114" s="4" t="s">
        <v>95</v>
      </c>
      <c r="D114" s="4" t="s">
        <v>12</v>
      </c>
      <c r="E114" s="4">
        <v>5.65</v>
      </c>
      <c r="F114" s="5">
        <v>44505.0000462963</v>
      </c>
      <c r="G114" s="5">
        <v>45417.0000462963</v>
      </c>
      <c r="H114" s="4" t="s">
        <v>189</v>
      </c>
      <c r="I114" s="6">
        <v>500</v>
      </c>
      <c r="J114" s="7">
        <f>I114/$M$2</f>
        <v>1.1363500177422421E-4</v>
      </c>
    </row>
    <row r="115" spans="1:10" x14ac:dyDescent="0.2">
      <c r="A115" s="4" t="s">
        <v>239</v>
      </c>
      <c r="B115" s="4" t="s">
        <v>10</v>
      </c>
      <c r="C115" s="4" t="s">
        <v>95</v>
      </c>
      <c r="D115" s="4" t="s">
        <v>12</v>
      </c>
      <c r="E115" s="4">
        <v>5.25</v>
      </c>
      <c r="F115" s="5">
        <v>44693.0000462963</v>
      </c>
      <c r="G115" s="5">
        <v>45424.0000462963</v>
      </c>
      <c r="H115" s="4" t="s">
        <v>240</v>
      </c>
      <c r="I115" s="6">
        <v>501.5</v>
      </c>
      <c r="J115" s="7">
        <f>I115/$M$2</f>
        <v>1.1397590677954687E-4</v>
      </c>
    </row>
    <row r="116" spans="1:10" x14ac:dyDescent="0.2">
      <c r="A116" s="4" t="s">
        <v>241</v>
      </c>
      <c r="B116" s="4" t="s">
        <v>10</v>
      </c>
      <c r="C116" s="4" t="s">
        <v>95</v>
      </c>
      <c r="D116" s="4" t="s">
        <v>12</v>
      </c>
      <c r="E116" s="4">
        <v>5</v>
      </c>
      <c r="F116" s="5">
        <v>44838.0000462963</v>
      </c>
      <c r="G116" s="5">
        <v>45569.0000462963</v>
      </c>
      <c r="H116" s="4" t="s">
        <v>113</v>
      </c>
      <c r="I116" s="6">
        <v>320</v>
      </c>
      <c r="J116" s="7">
        <f>I116/$M$2</f>
        <v>7.2726401135503484E-5</v>
      </c>
    </row>
    <row r="117" spans="1:10" x14ac:dyDescent="0.2">
      <c r="A117" s="4" t="s">
        <v>242</v>
      </c>
      <c r="B117" s="4" t="s">
        <v>10</v>
      </c>
      <c r="C117" s="4" t="s">
        <v>95</v>
      </c>
      <c r="D117" s="4" t="s">
        <v>12</v>
      </c>
      <c r="E117" s="4">
        <v>5.35</v>
      </c>
      <c r="F117" s="5">
        <v>44981.0000462963</v>
      </c>
      <c r="G117" s="5">
        <v>45712.0000462963</v>
      </c>
      <c r="H117" s="4" t="s">
        <v>87</v>
      </c>
      <c r="I117" s="6">
        <v>712.7</v>
      </c>
    </row>
    <row r="118" spans="1:10" x14ac:dyDescent="0.2">
      <c r="A118" s="4" t="s">
        <v>243</v>
      </c>
      <c r="B118" s="4" t="s">
        <v>10</v>
      </c>
      <c r="C118" s="4" t="s">
        <v>95</v>
      </c>
      <c r="D118" s="4" t="s">
        <v>12</v>
      </c>
      <c r="E118" s="4">
        <v>5.75</v>
      </c>
      <c r="F118" s="5">
        <v>44693.0000462963</v>
      </c>
      <c r="G118" s="5">
        <v>45789.0000462963</v>
      </c>
      <c r="H118" s="4" t="s">
        <v>104</v>
      </c>
      <c r="I118" s="6">
        <v>498.5</v>
      </c>
    </row>
    <row r="119" spans="1:10" x14ac:dyDescent="0.2">
      <c r="A119" s="4" t="s">
        <v>244</v>
      </c>
      <c r="B119" s="4" t="s">
        <v>10</v>
      </c>
      <c r="C119" s="4" t="s">
        <v>95</v>
      </c>
      <c r="D119" s="4" t="s">
        <v>12</v>
      </c>
      <c r="E119" s="4">
        <v>5.5</v>
      </c>
      <c r="F119" s="5">
        <v>45113.0000462963</v>
      </c>
      <c r="G119" s="5">
        <v>45936.0000462963</v>
      </c>
      <c r="H119" s="4" t="s">
        <v>29</v>
      </c>
      <c r="I119" s="6">
        <v>353.8</v>
      </c>
    </row>
    <row r="120" spans="1:10" x14ac:dyDescent="0.2">
      <c r="A120" s="4" t="s">
        <v>245</v>
      </c>
      <c r="B120" s="4" t="s">
        <v>10</v>
      </c>
      <c r="C120" s="4" t="s">
        <v>95</v>
      </c>
      <c r="D120" s="4" t="s">
        <v>12</v>
      </c>
      <c r="E120" s="4">
        <v>5.85</v>
      </c>
      <c r="F120" s="5">
        <v>44981.0000462963</v>
      </c>
      <c r="G120" s="5">
        <v>46077.0000462963</v>
      </c>
      <c r="H120" s="4" t="s">
        <v>89</v>
      </c>
      <c r="I120" s="6">
        <v>620.4</v>
      </c>
    </row>
    <row r="121" spans="1:10" x14ac:dyDescent="0.2">
      <c r="A121" s="4" t="s">
        <v>246</v>
      </c>
      <c r="B121" s="4" t="s">
        <v>10</v>
      </c>
      <c r="C121" s="4" t="s">
        <v>95</v>
      </c>
      <c r="D121" s="4" t="s">
        <v>12</v>
      </c>
      <c r="E121" s="4">
        <v>5.95</v>
      </c>
      <c r="F121" s="5">
        <v>45113.0000462963</v>
      </c>
      <c r="G121" s="5">
        <v>46209.0000462963</v>
      </c>
      <c r="H121" s="4" t="s">
        <v>247</v>
      </c>
      <c r="I121" s="6">
        <v>582</v>
      </c>
    </row>
    <row r="122" spans="1:10" x14ac:dyDescent="0.2">
      <c r="A122" s="4" t="s">
        <v>248</v>
      </c>
      <c r="B122" s="4" t="s">
        <v>68</v>
      </c>
      <c r="C122" s="4" t="s">
        <v>249</v>
      </c>
      <c r="D122" s="4" t="s">
        <v>12</v>
      </c>
      <c r="E122" s="4">
        <v>4.9400000000000004</v>
      </c>
      <c r="F122" s="5">
        <v>41740.0000462963</v>
      </c>
      <c r="G122" s="5">
        <v>45393.0000462963</v>
      </c>
      <c r="H122" s="4" t="s">
        <v>250</v>
      </c>
      <c r="I122" s="6">
        <v>637.6</v>
      </c>
      <c r="J122" s="7">
        <f>I122/$M$2</f>
        <v>1.4490735426249071E-4</v>
      </c>
    </row>
    <row r="123" spans="1:10" x14ac:dyDescent="0.2">
      <c r="A123" s="4" t="s">
        <v>251</v>
      </c>
      <c r="B123" s="4" t="s">
        <v>68</v>
      </c>
      <c r="C123" s="4" t="s">
        <v>249</v>
      </c>
      <c r="D123" s="4" t="s">
        <v>12</v>
      </c>
      <c r="E123" s="4">
        <v>4.9400000000000004</v>
      </c>
      <c r="F123" s="5">
        <v>41740.0000462963</v>
      </c>
      <c r="G123" s="5">
        <v>45393.0000462963</v>
      </c>
      <c r="H123" s="4" t="s">
        <v>250</v>
      </c>
      <c r="I123" s="6">
        <v>6000</v>
      </c>
      <c r="J123" s="7">
        <f>I123/$M$2</f>
        <v>1.3636200212906904E-3</v>
      </c>
    </row>
    <row r="124" spans="1:10" x14ac:dyDescent="0.2">
      <c r="A124" s="4" t="s">
        <v>252</v>
      </c>
      <c r="B124" s="4" t="s">
        <v>68</v>
      </c>
      <c r="C124" s="4" t="s">
        <v>249</v>
      </c>
      <c r="D124" s="4" t="s">
        <v>12</v>
      </c>
      <c r="E124" s="4">
        <v>2.78</v>
      </c>
      <c r="F124" s="5">
        <v>42501.0000462963</v>
      </c>
      <c r="G124" s="5">
        <v>46153.0000462963</v>
      </c>
      <c r="H124" s="4" t="s">
        <v>33</v>
      </c>
      <c r="I124" s="6">
        <v>7180</v>
      </c>
    </row>
    <row r="125" spans="1:10" x14ac:dyDescent="0.2">
      <c r="A125" s="4" t="s">
        <v>253</v>
      </c>
      <c r="B125" s="4" t="s">
        <v>68</v>
      </c>
      <c r="C125" s="4" t="s">
        <v>249</v>
      </c>
      <c r="D125" s="4" t="s">
        <v>12</v>
      </c>
      <c r="E125" s="4">
        <v>3.35</v>
      </c>
      <c r="F125" s="5">
        <v>43069.0000462963</v>
      </c>
      <c r="G125" s="5">
        <v>46721.0000462963</v>
      </c>
      <c r="H125" s="4" t="s">
        <v>233</v>
      </c>
      <c r="I125" s="6">
        <v>9000</v>
      </c>
    </row>
    <row r="126" spans="1:10" x14ac:dyDescent="0.2">
      <c r="A126" s="4" t="s">
        <v>254</v>
      </c>
      <c r="B126" s="4" t="s">
        <v>255</v>
      </c>
      <c r="C126" s="4" t="s">
        <v>255</v>
      </c>
      <c r="D126" s="4" t="s">
        <v>12</v>
      </c>
      <c r="E126" s="4">
        <v>1.1200000000000001</v>
      </c>
      <c r="F126" s="5">
        <v>44341.0000462963</v>
      </c>
      <c r="G126" s="5">
        <v>45437.0000462963</v>
      </c>
      <c r="H126" s="4" t="s">
        <v>257</v>
      </c>
      <c r="I126" s="6">
        <v>3000</v>
      </c>
      <c r="J126" s="7">
        <f>I126/$M$2</f>
        <v>6.8181001064534521E-4</v>
      </c>
    </row>
    <row r="127" spans="1:10" x14ac:dyDescent="0.2">
      <c r="A127" s="4" t="s">
        <v>258</v>
      </c>
      <c r="B127" s="4" t="s">
        <v>255</v>
      </c>
      <c r="C127" s="4" t="s">
        <v>255</v>
      </c>
      <c r="D127" s="4" t="s">
        <v>12</v>
      </c>
      <c r="E127" s="4">
        <v>2.31</v>
      </c>
      <c r="F127" s="5">
        <v>44949.0000462963</v>
      </c>
      <c r="G127" s="5">
        <v>45680.0000462963</v>
      </c>
      <c r="H127" s="4" t="s">
        <v>203</v>
      </c>
      <c r="I127" s="6">
        <v>2000</v>
      </c>
    </row>
    <row r="128" spans="1:10" x14ac:dyDescent="0.2">
      <c r="A128" s="4" t="s">
        <v>259</v>
      </c>
      <c r="B128" s="4" t="s">
        <v>255</v>
      </c>
      <c r="C128" s="4" t="s">
        <v>255</v>
      </c>
      <c r="D128" s="4" t="s">
        <v>12</v>
      </c>
      <c r="E128" s="4">
        <v>1.69</v>
      </c>
      <c r="F128" s="5">
        <v>44341.0000462963</v>
      </c>
      <c r="G128" s="5">
        <v>46167.0000462963</v>
      </c>
      <c r="H128" s="4" t="s">
        <v>260</v>
      </c>
      <c r="I128" s="6">
        <v>1000</v>
      </c>
    </row>
    <row r="129" spans="1:10" x14ac:dyDescent="0.2">
      <c r="A129" s="4" t="s">
        <v>261</v>
      </c>
      <c r="B129" s="4" t="s">
        <v>255</v>
      </c>
      <c r="C129" s="4" t="s">
        <v>255</v>
      </c>
      <c r="D129" s="4" t="s">
        <v>12</v>
      </c>
      <c r="E129" s="4">
        <v>2.64</v>
      </c>
      <c r="F129" s="5">
        <v>44949.0000462963</v>
      </c>
      <c r="G129" s="5">
        <v>46410.0000462963</v>
      </c>
      <c r="H129" s="4" t="s">
        <v>262</v>
      </c>
      <c r="I129" s="6">
        <v>1000</v>
      </c>
    </row>
    <row r="130" spans="1:10" x14ac:dyDescent="0.2">
      <c r="A130" s="4" t="s">
        <v>263</v>
      </c>
      <c r="B130" s="4" t="s">
        <v>10</v>
      </c>
      <c r="C130" s="4" t="s">
        <v>10</v>
      </c>
      <c r="D130" s="4" t="s">
        <v>12</v>
      </c>
      <c r="E130" s="4">
        <v>7.35</v>
      </c>
      <c r="F130" s="5">
        <v>45062.0000462963</v>
      </c>
      <c r="G130" s="5">
        <v>45793.0000462963</v>
      </c>
      <c r="H130" s="4" t="s">
        <v>264</v>
      </c>
      <c r="I130" s="6">
        <v>92.1</v>
      </c>
    </row>
    <row r="131" spans="1:10" x14ac:dyDescent="0.2">
      <c r="A131" s="4" t="s">
        <v>265</v>
      </c>
      <c r="B131" s="4" t="s">
        <v>266</v>
      </c>
      <c r="C131" s="4" t="s">
        <v>267</v>
      </c>
      <c r="D131" s="4" t="s">
        <v>127</v>
      </c>
      <c r="E131" s="4">
        <v>6.85</v>
      </c>
      <c r="F131" s="5">
        <v>45114.0000462963</v>
      </c>
      <c r="G131" s="5">
        <v>81638.000046296293</v>
      </c>
      <c r="H131" s="4" t="s">
        <v>268</v>
      </c>
      <c r="I131" s="6">
        <v>1000</v>
      </c>
    </row>
    <row r="132" spans="1:10" x14ac:dyDescent="0.2">
      <c r="A132" s="4" t="s">
        <v>269</v>
      </c>
      <c r="B132" s="4" t="s">
        <v>270</v>
      </c>
      <c r="C132" s="4" t="s">
        <v>267</v>
      </c>
      <c r="D132" s="4" t="s">
        <v>12</v>
      </c>
      <c r="E132" s="4">
        <v>2.75</v>
      </c>
      <c r="F132" s="5">
        <v>43868.0000462963</v>
      </c>
      <c r="G132" s="5">
        <v>47521.0000462963</v>
      </c>
      <c r="H132" s="4" t="s">
        <v>271</v>
      </c>
      <c r="I132" s="6">
        <v>1000</v>
      </c>
    </row>
    <row r="133" spans="1:10" x14ac:dyDescent="0.2">
      <c r="A133" s="4" t="s">
        <v>272</v>
      </c>
      <c r="B133" s="4" t="s">
        <v>45</v>
      </c>
      <c r="C133" s="4" t="s">
        <v>273</v>
      </c>
      <c r="D133" s="4" t="s">
        <v>12</v>
      </c>
      <c r="E133" s="4">
        <v>3.79</v>
      </c>
      <c r="F133" s="5">
        <v>42726.0000462963</v>
      </c>
      <c r="G133" s="5">
        <v>45282.0000462963</v>
      </c>
      <c r="H133" s="4" t="s">
        <v>274</v>
      </c>
      <c r="I133" s="6">
        <v>1100</v>
      </c>
      <c r="J133" s="7">
        <f>I133/$M$2</f>
        <v>2.4999700390329323E-4</v>
      </c>
    </row>
    <row r="134" spans="1:10" x14ac:dyDescent="0.2">
      <c r="A134" s="4" t="s">
        <v>275</v>
      </c>
      <c r="B134" s="4" t="s">
        <v>45</v>
      </c>
      <c r="C134" s="4" t="s">
        <v>273</v>
      </c>
      <c r="D134" s="4" t="s">
        <v>12</v>
      </c>
      <c r="E134" s="4">
        <v>2.11</v>
      </c>
      <c r="F134" s="5">
        <v>44295.0000462963</v>
      </c>
      <c r="G134" s="5">
        <v>45391.0000462963</v>
      </c>
      <c r="H134" s="4" t="s">
        <v>276</v>
      </c>
      <c r="I134" s="6">
        <v>1000</v>
      </c>
      <c r="J134" s="7">
        <f>I134/$M$2</f>
        <v>2.2727000354844841E-4</v>
      </c>
    </row>
    <row r="135" spans="1:10" x14ac:dyDescent="0.2">
      <c r="A135" s="4" t="s">
        <v>277</v>
      </c>
      <c r="B135" s="4" t="s">
        <v>45</v>
      </c>
      <c r="C135" s="4" t="s">
        <v>273</v>
      </c>
      <c r="D135" s="4" t="s">
        <v>12</v>
      </c>
      <c r="E135" s="4">
        <v>2.13</v>
      </c>
      <c r="F135" s="5">
        <v>44678.0000462963</v>
      </c>
      <c r="G135" s="5">
        <v>45409.0000462963</v>
      </c>
      <c r="H135" s="4" t="s">
        <v>278</v>
      </c>
      <c r="I135" s="6">
        <v>3750</v>
      </c>
      <c r="J135" s="7">
        <f>I135/$M$2</f>
        <v>8.5226251330668145E-4</v>
      </c>
    </row>
    <row r="136" spans="1:10" x14ac:dyDescent="0.2">
      <c r="A136" s="4" t="s">
        <v>279</v>
      </c>
      <c r="B136" s="4" t="s">
        <v>45</v>
      </c>
      <c r="C136" s="4" t="s">
        <v>273</v>
      </c>
      <c r="D136" s="4" t="s">
        <v>12</v>
      </c>
      <c r="E136" s="4">
        <v>2.54</v>
      </c>
      <c r="F136" s="5">
        <v>44890.0000462963</v>
      </c>
      <c r="G136" s="5">
        <v>45437.0000462963</v>
      </c>
      <c r="H136" s="4" t="s">
        <v>257</v>
      </c>
      <c r="I136" s="6">
        <v>650</v>
      </c>
      <c r="J136" s="7">
        <f>I136/$M$2</f>
        <v>1.4772550230649146E-4</v>
      </c>
    </row>
    <row r="137" spans="1:10" x14ac:dyDescent="0.2">
      <c r="A137" s="4" t="s">
        <v>280</v>
      </c>
      <c r="B137" s="4" t="s">
        <v>45</v>
      </c>
      <c r="C137" s="4" t="s">
        <v>273</v>
      </c>
      <c r="D137" s="4" t="s">
        <v>12</v>
      </c>
      <c r="E137" s="4">
        <v>3.64</v>
      </c>
      <c r="F137" s="5">
        <v>42909.0000462963</v>
      </c>
      <c r="G137" s="5">
        <v>45466.0000462963</v>
      </c>
      <c r="H137" s="4" t="s">
        <v>281</v>
      </c>
      <c r="I137" s="6">
        <v>1400</v>
      </c>
      <c r="J137" s="7">
        <f>I137/$M$2</f>
        <v>3.1817800496782776E-4</v>
      </c>
    </row>
    <row r="138" spans="1:10" x14ac:dyDescent="0.2">
      <c r="A138" s="4" t="s">
        <v>282</v>
      </c>
      <c r="B138" s="4" t="s">
        <v>45</v>
      </c>
      <c r="C138" s="4" t="s">
        <v>273</v>
      </c>
      <c r="D138" s="4" t="s">
        <v>12</v>
      </c>
      <c r="E138" s="4">
        <v>2.9</v>
      </c>
      <c r="F138" s="5">
        <v>43664.0000462963</v>
      </c>
      <c r="G138" s="5">
        <v>45491.0000462963</v>
      </c>
      <c r="H138" s="4" t="s">
        <v>283</v>
      </c>
      <c r="I138" s="6">
        <v>4500</v>
      </c>
      <c r="J138" s="7">
        <f>I138/$M$2</f>
        <v>1.0227150159680177E-3</v>
      </c>
    </row>
    <row r="139" spans="1:10" x14ac:dyDescent="0.2">
      <c r="A139" s="4" t="s">
        <v>284</v>
      </c>
      <c r="B139" s="4" t="s">
        <v>45</v>
      </c>
      <c r="C139" s="4" t="s">
        <v>273</v>
      </c>
      <c r="D139" s="4" t="s">
        <v>12</v>
      </c>
      <c r="E139" s="4">
        <v>1.67</v>
      </c>
      <c r="F139" s="5">
        <v>44532.0000462963</v>
      </c>
      <c r="G139" s="5">
        <v>45628.0000462963</v>
      </c>
      <c r="H139" s="4" t="s">
        <v>285</v>
      </c>
      <c r="I139" s="6">
        <v>500</v>
      </c>
      <c r="J139" s="7">
        <f>I139/$M$2</f>
        <v>1.1363500177422421E-4</v>
      </c>
    </row>
    <row r="140" spans="1:10" x14ac:dyDescent="0.2">
      <c r="A140" s="4" t="s">
        <v>286</v>
      </c>
      <c r="B140" s="4" t="s">
        <v>45</v>
      </c>
      <c r="C140" s="4" t="s">
        <v>273</v>
      </c>
      <c r="D140" s="4" t="s">
        <v>12</v>
      </c>
      <c r="E140" s="4">
        <v>2.88</v>
      </c>
      <c r="F140" s="5">
        <v>44769.0000462963</v>
      </c>
      <c r="G140" s="5">
        <v>45684.0000462963</v>
      </c>
      <c r="H140" s="4" t="s">
        <v>161</v>
      </c>
      <c r="I140" s="6">
        <v>1845</v>
      </c>
    </row>
    <row r="141" spans="1:10" x14ac:dyDescent="0.2">
      <c r="A141" s="4" t="s">
        <v>287</v>
      </c>
      <c r="B141" s="4" t="s">
        <v>45</v>
      </c>
      <c r="C141" s="4" t="s">
        <v>273</v>
      </c>
      <c r="D141" s="4" t="s">
        <v>12</v>
      </c>
      <c r="E141" s="4">
        <v>3.88</v>
      </c>
      <c r="F141" s="5">
        <v>43272.0000462963</v>
      </c>
      <c r="G141" s="5">
        <v>45829.0000462963</v>
      </c>
      <c r="H141" s="4" t="s">
        <v>66</v>
      </c>
      <c r="I141" s="6">
        <v>370</v>
      </c>
    </row>
    <row r="142" spans="1:10" x14ac:dyDescent="0.2">
      <c r="A142" s="4" t="s">
        <v>288</v>
      </c>
      <c r="B142" s="4" t="s">
        <v>45</v>
      </c>
      <c r="C142" s="4" t="s">
        <v>273</v>
      </c>
      <c r="D142" s="4" t="s">
        <v>12</v>
      </c>
      <c r="E142" s="4">
        <v>3.73</v>
      </c>
      <c r="F142" s="5">
        <v>42986.0000462963</v>
      </c>
      <c r="G142" s="5">
        <v>45908.0000462963</v>
      </c>
      <c r="H142" s="4" t="s">
        <v>289</v>
      </c>
      <c r="I142" s="6">
        <v>3200</v>
      </c>
    </row>
    <row r="143" spans="1:10" x14ac:dyDescent="0.2">
      <c r="A143" s="4" t="s">
        <v>290</v>
      </c>
      <c r="B143" s="4" t="s">
        <v>45</v>
      </c>
      <c r="C143" s="4" t="s">
        <v>273</v>
      </c>
      <c r="D143" s="4" t="s">
        <v>12</v>
      </c>
      <c r="E143" s="4">
        <v>3.41</v>
      </c>
      <c r="F143" s="5">
        <v>44140.0000462963</v>
      </c>
      <c r="G143" s="5">
        <v>45966.0000462963</v>
      </c>
      <c r="H143" s="4" t="s">
        <v>93</v>
      </c>
      <c r="I143" s="6">
        <v>5370</v>
      </c>
    </row>
    <row r="144" spans="1:10" x14ac:dyDescent="0.2">
      <c r="A144" s="4" t="s">
        <v>291</v>
      </c>
      <c r="B144" s="4" t="s">
        <v>45</v>
      </c>
      <c r="C144" s="4" t="s">
        <v>273</v>
      </c>
      <c r="D144" s="4" t="s">
        <v>12</v>
      </c>
      <c r="E144" s="4">
        <v>3.14</v>
      </c>
      <c r="F144" s="5">
        <v>44890.0000462963</v>
      </c>
      <c r="G144" s="5">
        <v>45986.0000462963</v>
      </c>
      <c r="H144" s="4" t="s">
        <v>292</v>
      </c>
      <c r="I144" s="6">
        <v>1000</v>
      </c>
    </row>
    <row r="145" spans="1:9" x14ac:dyDescent="0.2">
      <c r="A145" s="4" t="s">
        <v>293</v>
      </c>
      <c r="B145" s="4" t="s">
        <v>45</v>
      </c>
      <c r="C145" s="4" t="s">
        <v>273</v>
      </c>
      <c r="D145" s="4" t="s">
        <v>12</v>
      </c>
      <c r="E145" s="4">
        <v>3.7</v>
      </c>
      <c r="F145" s="5">
        <v>45211.0000462963</v>
      </c>
      <c r="G145" s="5">
        <v>45942.0000462963</v>
      </c>
      <c r="H145" s="4" t="s">
        <v>294</v>
      </c>
      <c r="I145" s="6">
        <v>1334</v>
      </c>
    </row>
    <row r="146" spans="1:9" x14ac:dyDescent="0.2">
      <c r="A146" s="4" t="s">
        <v>295</v>
      </c>
      <c r="B146" s="4" t="s">
        <v>45</v>
      </c>
      <c r="C146" s="4" t="s">
        <v>273</v>
      </c>
      <c r="D146" s="4" t="s">
        <v>12</v>
      </c>
      <c r="E146" s="4">
        <v>3.05</v>
      </c>
      <c r="F146" s="5">
        <v>44295.0000462963</v>
      </c>
      <c r="G146" s="5">
        <v>46121.0000462963</v>
      </c>
      <c r="H146" s="4" t="s">
        <v>296</v>
      </c>
      <c r="I146" s="6">
        <v>6000</v>
      </c>
    </row>
    <row r="147" spans="1:9" x14ac:dyDescent="0.2">
      <c r="A147" s="4" t="s">
        <v>297</v>
      </c>
      <c r="B147" s="4" t="s">
        <v>45</v>
      </c>
      <c r="C147" s="4" t="s">
        <v>273</v>
      </c>
      <c r="D147" s="4" t="s">
        <v>12</v>
      </c>
      <c r="E147" s="4">
        <v>3.24</v>
      </c>
      <c r="F147" s="5">
        <v>45063.0000462963</v>
      </c>
      <c r="G147" s="5">
        <v>46159.0000462963</v>
      </c>
      <c r="H147" s="4" t="s">
        <v>298</v>
      </c>
      <c r="I147" s="6">
        <v>3200</v>
      </c>
    </row>
    <row r="148" spans="1:9" x14ac:dyDescent="0.2">
      <c r="A148" s="4" t="s">
        <v>299</v>
      </c>
      <c r="B148" s="4" t="s">
        <v>45</v>
      </c>
      <c r="C148" s="4" t="s">
        <v>273</v>
      </c>
      <c r="D148" s="4" t="s">
        <v>12</v>
      </c>
      <c r="E148" s="4">
        <v>3.47</v>
      </c>
      <c r="F148" s="5">
        <v>44769.0000462963</v>
      </c>
      <c r="G148" s="5">
        <v>46230.0000462963</v>
      </c>
      <c r="H148" s="4" t="s">
        <v>170</v>
      </c>
      <c r="I148" s="6">
        <v>405</v>
      </c>
    </row>
    <row r="149" spans="1:9" x14ac:dyDescent="0.2">
      <c r="A149" s="4" t="s">
        <v>300</v>
      </c>
      <c r="B149" s="4" t="s">
        <v>45</v>
      </c>
      <c r="C149" s="4" t="s">
        <v>273</v>
      </c>
      <c r="D149" s="4" t="s">
        <v>12</v>
      </c>
      <c r="E149" s="4">
        <v>2.6</v>
      </c>
      <c r="F149" s="5">
        <v>44532.0000462963</v>
      </c>
      <c r="G149" s="5">
        <v>46358.0000462963</v>
      </c>
      <c r="H149" s="4" t="s">
        <v>301</v>
      </c>
      <c r="I149" s="6">
        <v>1300</v>
      </c>
    </row>
    <row r="150" spans="1:9" x14ac:dyDescent="0.2">
      <c r="A150" s="4" t="s">
        <v>302</v>
      </c>
      <c r="B150" s="4" t="s">
        <v>45</v>
      </c>
      <c r="C150" s="4" t="s">
        <v>273</v>
      </c>
      <c r="D150" s="4" t="s">
        <v>12</v>
      </c>
      <c r="E150" s="4">
        <v>3.73</v>
      </c>
      <c r="F150" s="5">
        <v>45211.0000462963</v>
      </c>
      <c r="G150" s="5">
        <v>46307.0000462963</v>
      </c>
      <c r="H150" s="4" t="s">
        <v>303</v>
      </c>
      <c r="I150" s="6">
        <v>209</v>
      </c>
    </row>
    <row r="151" spans="1:9" x14ac:dyDescent="0.2">
      <c r="A151" s="4" t="s">
        <v>304</v>
      </c>
      <c r="B151" s="4" t="s">
        <v>45</v>
      </c>
      <c r="C151" s="4" t="s">
        <v>273</v>
      </c>
      <c r="D151" s="4" t="s">
        <v>12</v>
      </c>
      <c r="E151" s="4">
        <v>3.54</v>
      </c>
      <c r="F151" s="5">
        <v>44678.0000462963</v>
      </c>
      <c r="G151" s="5">
        <v>46504.0000462963</v>
      </c>
      <c r="H151" s="4" t="s">
        <v>305</v>
      </c>
      <c r="I151" s="6">
        <v>2545</v>
      </c>
    </row>
    <row r="152" spans="1:9" x14ac:dyDescent="0.2">
      <c r="A152" s="4" t="s">
        <v>306</v>
      </c>
      <c r="B152" s="4" t="s">
        <v>45</v>
      </c>
      <c r="C152" s="4" t="s">
        <v>273</v>
      </c>
      <c r="D152" s="4" t="s">
        <v>12</v>
      </c>
      <c r="E152" s="4">
        <v>3.92</v>
      </c>
      <c r="F152" s="5">
        <v>42909.0000462963</v>
      </c>
      <c r="G152" s="5">
        <v>46561.0000462963</v>
      </c>
      <c r="H152" s="4" t="s">
        <v>307</v>
      </c>
      <c r="I152" s="6">
        <v>1500</v>
      </c>
    </row>
    <row r="153" spans="1:9" x14ac:dyDescent="0.2">
      <c r="A153" s="4" t="s">
        <v>308</v>
      </c>
      <c r="B153" s="4" t="s">
        <v>45</v>
      </c>
      <c r="C153" s="4" t="s">
        <v>273</v>
      </c>
      <c r="D153" s="4" t="s">
        <v>12</v>
      </c>
      <c r="E153" s="4">
        <v>3.91</v>
      </c>
      <c r="F153" s="5">
        <v>42986.0000462963</v>
      </c>
      <c r="G153" s="5">
        <v>46638.0000462963</v>
      </c>
      <c r="H153" s="4" t="s">
        <v>309</v>
      </c>
      <c r="I153" s="6">
        <v>5000</v>
      </c>
    </row>
    <row r="154" spans="1:9" x14ac:dyDescent="0.2">
      <c r="A154" s="4" t="s">
        <v>310</v>
      </c>
      <c r="B154" s="4" t="s">
        <v>45</v>
      </c>
      <c r="C154" s="4" t="s">
        <v>273</v>
      </c>
      <c r="D154" s="4" t="s">
        <v>12</v>
      </c>
      <c r="E154" s="4">
        <v>3.83</v>
      </c>
      <c r="F154" s="5">
        <v>44890.0000462963</v>
      </c>
      <c r="G154" s="5">
        <v>46716.0000462963</v>
      </c>
      <c r="H154" s="4" t="s">
        <v>311</v>
      </c>
      <c r="I154" s="6">
        <v>850</v>
      </c>
    </row>
    <row r="155" spans="1:9" x14ac:dyDescent="0.2">
      <c r="A155" s="4" t="s">
        <v>312</v>
      </c>
      <c r="B155" s="4" t="s">
        <v>45</v>
      </c>
      <c r="C155" s="4" t="s">
        <v>273</v>
      </c>
      <c r="D155" s="4" t="s">
        <v>12</v>
      </c>
      <c r="E155" s="4">
        <v>3.48</v>
      </c>
      <c r="F155" s="5">
        <v>44295.0000462963</v>
      </c>
      <c r="G155" s="5">
        <v>46852.0000462963</v>
      </c>
      <c r="H155" s="4" t="s">
        <v>313</v>
      </c>
      <c r="I155" s="6">
        <v>1300</v>
      </c>
    </row>
    <row r="156" spans="1:9" x14ac:dyDescent="0.2">
      <c r="A156" s="4" t="s">
        <v>314</v>
      </c>
      <c r="B156" s="4" t="s">
        <v>45</v>
      </c>
      <c r="C156" s="4" t="s">
        <v>273</v>
      </c>
      <c r="D156" s="4" t="s">
        <v>12</v>
      </c>
      <c r="E156" s="4">
        <v>3.55</v>
      </c>
      <c r="F156" s="5">
        <v>45063.0000462963</v>
      </c>
      <c r="G156" s="5">
        <v>46890.0000462963</v>
      </c>
      <c r="H156" s="4" t="s">
        <v>315</v>
      </c>
      <c r="I156" s="6">
        <v>350</v>
      </c>
    </row>
    <row r="157" spans="1:9" x14ac:dyDescent="0.2">
      <c r="A157" s="4" t="s">
        <v>316</v>
      </c>
      <c r="B157" s="4" t="s">
        <v>45</v>
      </c>
      <c r="C157" s="4" t="s">
        <v>273</v>
      </c>
      <c r="D157" s="4" t="s">
        <v>12</v>
      </c>
      <c r="E157" s="4">
        <v>4.3</v>
      </c>
      <c r="F157" s="5">
        <v>43272.0000462963</v>
      </c>
      <c r="G157" s="5">
        <v>46925.0000462963</v>
      </c>
      <c r="H157" s="4" t="s">
        <v>317</v>
      </c>
      <c r="I157" s="6">
        <v>2400</v>
      </c>
    </row>
    <row r="158" spans="1:9" x14ac:dyDescent="0.2">
      <c r="A158" s="4" t="s">
        <v>318</v>
      </c>
      <c r="B158" s="4" t="s">
        <v>45</v>
      </c>
      <c r="C158" s="4" t="s">
        <v>273</v>
      </c>
      <c r="D158" s="4" t="s">
        <v>12</v>
      </c>
      <c r="E158" s="4">
        <v>3.13</v>
      </c>
      <c r="F158" s="5">
        <v>44532.0000462963</v>
      </c>
      <c r="G158" s="5">
        <v>47089.0000462963</v>
      </c>
      <c r="H158" s="4" t="s">
        <v>319</v>
      </c>
      <c r="I158" s="6">
        <v>1200</v>
      </c>
    </row>
    <row r="159" spans="1:9" x14ac:dyDescent="0.2">
      <c r="A159" s="4" t="s">
        <v>320</v>
      </c>
      <c r="B159" s="4" t="s">
        <v>45</v>
      </c>
      <c r="C159" s="4" t="s">
        <v>273</v>
      </c>
      <c r="D159" s="4" t="s">
        <v>12</v>
      </c>
      <c r="E159" s="4">
        <v>4.17</v>
      </c>
      <c r="F159" s="5">
        <v>45211.0000462963</v>
      </c>
      <c r="G159" s="5">
        <v>47038.0000462963</v>
      </c>
      <c r="H159" s="4" t="s">
        <v>321</v>
      </c>
      <c r="I159" s="6">
        <v>903</v>
      </c>
    </row>
    <row r="160" spans="1:9" x14ac:dyDescent="0.2">
      <c r="A160" s="4" t="s">
        <v>322</v>
      </c>
      <c r="B160" s="4" t="s">
        <v>45</v>
      </c>
      <c r="C160" s="4" t="s">
        <v>273</v>
      </c>
      <c r="D160" s="4" t="s">
        <v>12</v>
      </c>
      <c r="E160" s="4">
        <v>3.92</v>
      </c>
      <c r="F160" s="5">
        <v>44678.0000462963</v>
      </c>
      <c r="G160" s="5">
        <v>47235.0000462963</v>
      </c>
      <c r="H160" s="4" t="s">
        <v>323</v>
      </c>
      <c r="I160" s="6">
        <v>1065</v>
      </c>
    </row>
    <row r="161" spans="1:10" x14ac:dyDescent="0.2">
      <c r="A161" s="4" t="s">
        <v>324</v>
      </c>
      <c r="B161" s="4" t="s">
        <v>45</v>
      </c>
      <c r="C161" s="4" t="s">
        <v>273</v>
      </c>
      <c r="D161" s="4" t="s">
        <v>12</v>
      </c>
      <c r="E161" s="4">
        <v>3.6</v>
      </c>
      <c r="F161" s="5">
        <v>43664.0000462963</v>
      </c>
      <c r="G161" s="5">
        <v>47317.0000462963</v>
      </c>
      <c r="H161" s="4" t="s">
        <v>325</v>
      </c>
      <c r="I161" s="6">
        <v>5000</v>
      </c>
    </row>
    <row r="162" spans="1:10" x14ac:dyDescent="0.2">
      <c r="A162" s="4" t="s">
        <v>326</v>
      </c>
      <c r="B162" s="4" t="s">
        <v>45</v>
      </c>
      <c r="C162" s="4" t="s">
        <v>273</v>
      </c>
      <c r="D162" s="4" t="s">
        <v>12</v>
      </c>
      <c r="E162" s="4">
        <v>3.79</v>
      </c>
      <c r="F162" s="5">
        <v>44295.0000462963</v>
      </c>
      <c r="G162" s="5">
        <v>47582.0000462963</v>
      </c>
      <c r="H162" s="4" t="s">
        <v>327</v>
      </c>
      <c r="I162" s="6">
        <v>700</v>
      </c>
    </row>
    <row r="163" spans="1:10" x14ac:dyDescent="0.2">
      <c r="A163" s="4" t="s">
        <v>328</v>
      </c>
      <c r="B163" s="4" t="s">
        <v>45</v>
      </c>
      <c r="C163" s="4" t="s">
        <v>273</v>
      </c>
      <c r="D163" s="4" t="s">
        <v>12</v>
      </c>
      <c r="E163" s="4">
        <v>3.6</v>
      </c>
      <c r="F163" s="5">
        <v>45063.0000462963</v>
      </c>
      <c r="G163" s="5">
        <v>47620.0000462963</v>
      </c>
      <c r="H163" s="4" t="s">
        <v>329</v>
      </c>
      <c r="I163" s="6">
        <v>300</v>
      </c>
    </row>
    <row r="164" spans="1:10" x14ac:dyDescent="0.2">
      <c r="A164" s="4" t="s">
        <v>330</v>
      </c>
      <c r="B164" s="4" t="s">
        <v>45</v>
      </c>
      <c r="C164" s="4" t="s">
        <v>273</v>
      </c>
      <c r="D164" s="4" t="s">
        <v>12</v>
      </c>
      <c r="E164" s="4">
        <v>4.08</v>
      </c>
      <c r="F164" s="5">
        <v>44769.0000462963</v>
      </c>
      <c r="G164" s="5">
        <v>47691.0000462963</v>
      </c>
      <c r="H164" s="4" t="s">
        <v>331</v>
      </c>
      <c r="I164" s="6">
        <v>1050</v>
      </c>
    </row>
    <row r="165" spans="1:10" x14ac:dyDescent="0.2">
      <c r="A165" s="4" t="s">
        <v>332</v>
      </c>
      <c r="B165" s="4" t="s">
        <v>45</v>
      </c>
      <c r="C165" s="4" t="s">
        <v>273</v>
      </c>
      <c r="D165" s="4" t="s">
        <v>12</v>
      </c>
      <c r="E165" s="4">
        <v>3.92</v>
      </c>
      <c r="F165" s="5">
        <v>44140.0000462963</v>
      </c>
      <c r="G165" s="5">
        <v>47792.0000462963</v>
      </c>
      <c r="H165" s="4" t="s">
        <v>333</v>
      </c>
      <c r="I165" s="6">
        <v>580</v>
      </c>
    </row>
    <row r="166" spans="1:10" x14ac:dyDescent="0.2">
      <c r="A166" s="4" t="s">
        <v>334</v>
      </c>
      <c r="B166" s="4" t="s">
        <v>45</v>
      </c>
      <c r="C166" s="4" t="s">
        <v>273</v>
      </c>
      <c r="D166" s="4" t="s">
        <v>12</v>
      </c>
      <c r="E166" s="4">
        <v>4.2300000000000004</v>
      </c>
      <c r="F166" s="5">
        <v>44890.0000462963</v>
      </c>
      <c r="G166" s="5">
        <v>47812.0000462963</v>
      </c>
      <c r="H166" s="4" t="s">
        <v>335</v>
      </c>
      <c r="I166" s="6">
        <v>2000</v>
      </c>
    </row>
    <row r="167" spans="1:10" x14ac:dyDescent="0.2">
      <c r="A167" s="4" t="s">
        <v>336</v>
      </c>
      <c r="B167" s="4" t="s">
        <v>45</v>
      </c>
      <c r="C167" s="4" t="s">
        <v>273</v>
      </c>
      <c r="D167" s="4" t="s">
        <v>12</v>
      </c>
      <c r="E167" s="4">
        <v>4.29</v>
      </c>
      <c r="F167" s="5">
        <v>45211.0000462963</v>
      </c>
      <c r="G167" s="5">
        <v>47768.0000462963</v>
      </c>
      <c r="H167" s="4" t="s">
        <v>337</v>
      </c>
      <c r="I167" s="6">
        <v>670</v>
      </c>
    </row>
    <row r="168" spans="1:10" x14ac:dyDescent="0.2">
      <c r="A168" s="4" t="s">
        <v>338</v>
      </c>
      <c r="B168" s="4" t="s">
        <v>45</v>
      </c>
      <c r="C168" s="4" t="s">
        <v>273</v>
      </c>
      <c r="D168" s="4" t="s">
        <v>12</v>
      </c>
      <c r="E168" s="4">
        <v>3.78</v>
      </c>
      <c r="F168" s="5">
        <v>43664.0000462963</v>
      </c>
      <c r="G168" s="5">
        <v>48047.0000462963</v>
      </c>
      <c r="H168" s="4" t="s">
        <v>339</v>
      </c>
      <c r="I168" s="6">
        <v>3500</v>
      </c>
    </row>
    <row r="169" spans="1:10" x14ac:dyDescent="0.2">
      <c r="A169" s="4" t="s">
        <v>340</v>
      </c>
      <c r="B169" s="4" t="s">
        <v>45</v>
      </c>
      <c r="C169" s="4" t="s">
        <v>273</v>
      </c>
      <c r="D169" s="4" t="s">
        <v>12</v>
      </c>
      <c r="E169" s="4">
        <v>4.37</v>
      </c>
      <c r="F169" s="5">
        <v>44678.0000462963</v>
      </c>
      <c r="G169" s="5">
        <v>48331.0000462963</v>
      </c>
      <c r="H169" s="4" t="s">
        <v>341</v>
      </c>
      <c r="I169" s="6">
        <v>2140</v>
      </c>
    </row>
    <row r="170" spans="1:10" x14ac:dyDescent="0.2">
      <c r="A170" s="4" t="s">
        <v>342</v>
      </c>
      <c r="B170" s="4" t="s">
        <v>45</v>
      </c>
      <c r="C170" s="4" t="s">
        <v>273</v>
      </c>
      <c r="D170" s="4" t="s">
        <v>12</v>
      </c>
      <c r="E170" s="4">
        <v>4.22</v>
      </c>
      <c r="F170" s="5">
        <v>45063.0000462963</v>
      </c>
      <c r="G170" s="5">
        <v>48716.0000462963</v>
      </c>
      <c r="H170" s="4" t="s">
        <v>343</v>
      </c>
      <c r="I170" s="6">
        <v>1700</v>
      </c>
    </row>
    <row r="171" spans="1:10" x14ac:dyDescent="0.2">
      <c r="A171" s="4" t="s">
        <v>344</v>
      </c>
      <c r="B171" s="4" t="s">
        <v>45</v>
      </c>
      <c r="C171" s="4" t="s">
        <v>273</v>
      </c>
      <c r="D171" s="4" t="s">
        <v>12</v>
      </c>
      <c r="E171" s="4">
        <v>4.6399999999999997</v>
      </c>
      <c r="F171" s="5">
        <v>45211.0000462963</v>
      </c>
      <c r="G171" s="5">
        <v>48864.0000462963</v>
      </c>
      <c r="H171" s="4" t="s">
        <v>345</v>
      </c>
      <c r="I171" s="6">
        <v>1734</v>
      </c>
    </row>
    <row r="172" spans="1:10" x14ac:dyDescent="0.2">
      <c r="A172" s="4" t="s">
        <v>346</v>
      </c>
      <c r="B172" s="4" t="s">
        <v>45</v>
      </c>
      <c r="C172" s="4" t="s">
        <v>273</v>
      </c>
      <c r="D172" s="4" t="s">
        <v>12</v>
      </c>
      <c r="E172" s="4">
        <v>3.92</v>
      </c>
      <c r="F172" s="5">
        <v>43664.0000462963</v>
      </c>
      <c r="G172" s="5">
        <v>49143.0000462963</v>
      </c>
      <c r="H172" s="4" t="s">
        <v>347</v>
      </c>
      <c r="I172" s="6">
        <v>1000</v>
      </c>
    </row>
    <row r="173" spans="1:10" x14ac:dyDescent="0.2">
      <c r="A173" s="4" t="s">
        <v>348</v>
      </c>
      <c r="B173" s="4" t="s">
        <v>349</v>
      </c>
      <c r="C173" s="4" t="s">
        <v>349</v>
      </c>
      <c r="D173" s="4" t="s">
        <v>12</v>
      </c>
      <c r="E173" s="4">
        <v>4.8</v>
      </c>
      <c r="F173" s="5">
        <v>41824.0000462963</v>
      </c>
      <c r="G173" s="5">
        <v>45477.0000462963</v>
      </c>
      <c r="H173" s="4" t="s">
        <v>351</v>
      </c>
      <c r="I173" s="6">
        <v>5000</v>
      </c>
      <c r="J173" s="7">
        <f>I173/$M$2</f>
        <v>1.1363500177422421E-3</v>
      </c>
    </row>
    <row r="174" spans="1:10" x14ac:dyDescent="0.2">
      <c r="A174" s="4" t="s">
        <v>352</v>
      </c>
      <c r="B174" s="4" t="s">
        <v>349</v>
      </c>
      <c r="C174" s="4" t="s">
        <v>349</v>
      </c>
      <c r="D174" s="4" t="s">
        <v>12</v>
      </c>
      <c r="E174" s="4">
        <v>1.58</v>
      </c>
      <c r="F174" s="5">
        <v>44412.0000462963</v>
      </c>
      <c r="G174" s="5">
        <v>45508.0000462963</v>
      </c>
      <c r="H174" s="4" t="s">
        <v>353</v>
      </c>
      <c r="I174" s="6">
        <v>2000</v>
      </c>
      <c r="J174" s="7">
        <f>I174/$M$2</f>
        <v>4.5454000709689682E-4</v>
      </c>
    </row>
    <row r="175" spans="1:10" x14ac:dyDescent="0.2">
      <c r="A175" s="4" t="s">
        <v>354</v>
      </c>
      <c r="B175" s="4" t="s">
        <v>349</v>
      </c>
      <c r="C175" s="4" t="s">
        <v>349</v>
      </c>
      <c r="D175" s="4" t="s">
        <v>12</v>
      </c>
      <c r="E175" s="4">
        <v>1.76</v>
      </c>
      <c r="F175" s="5">
        <v>44588.0000462963</v>
      </c>
      <c r="G175" s="5">
        <v>45684.0000462963</v>
      </c>
      <c r="H175" s="4" t="s">
        <v>161</v>
      </c>
      <c r="I175" s="6">
        <v>2000</v>
      </c>
    </row>
    <row r="176" spans="1:10" x14ac:dyDescent="0.2">
      <c r="A176" s="4" t="s">
        <v>355</v>
      </c>
      <c r="B176" s="4" t="s">
        <v>349</v>
      </c>
      <c r="C176" s="4" t="s">
        <v>349</v>
      </c>
      <c r="D176" s="4" t="s">
        <v>12</v>
      </c>
      <c r="E176" s="4">
        <v>5.05</v>
      </c>
      <c r="F176" s="5">
        <v>41465.0000462963</v>
      </c>
      <c r="G176" s="5">
        <v>45848.0000462963</v>
      </c>
      <c r="H176" s="4" t="s">
        <v>356</v>
      </c>
      <c r="I176" s="6">
        <v>2100</v>
      </c>
    </row>
    <row r="177" spans="1:9" x14ac:dyDescent="0.2">
      <c r="A177" s="4" t="s">
        <v>357</v>
      </c>
      <c r="B177" s="4" t="s">
        <v>10</v>
      </c>
      <c r="C177" s="4" t="s">
        <v>349</v>
      </c>
      <c r="D177" s="4" t="s">
        <v>12</v>
      </c>
      <c r="E177" s="4">
        <v>4</v>
      </c>
      <c r="F177" s="5">
        <v>42320.0000462963</v>
      </c>
      <c r="G177" s="5">
        <v>45973.0000462963</v>
      </c>
      <c r="H177" s="4" t="s">
        <v>358</v>
      </c>
      <c r="I177" s="6">
        <v>1750</v>
      </c>
    </row>
    <row r="178" spans="1:9" x14ac:dyDescent="0.2">
      <c r="A178" s="4" t="s">
        <v>359</v>
      </c>
      <c r="B178" s="4" t="s">
        <v>349</v>
      </c>
      <c r="C178" s="4" t="s">
        <v>349</v>
      </c>
      <c r="D178" s="4" t="s">
        <v>12</v>
      </c>
      <c r="E178" s="4">
        <v>5.19</v>
      </c>
      <c r="F178" s="5">
        <v>40634.0000462963</v>
      </c>
      <c r="G178" s="5">
        <v>46113.0000462963</v>
      </c>
      <c r="H178" s="4" t="s">
        <v>108</v>
      </c>
      <c r="I178" s="6">
        <v>2000</v>
      </c>
    </row>
    <row r="179" spans="1:9" x14ac:dyDescent="0.2">
      <c r="A179" s="4" t="s">
        <v>360</v>
      </c>
      <c r="B179" s="4" t="s">
        <v>349</v>
      </c>
      <c r="C179" s="4" t="s">
        <v>349</v>
      </c>
      <c r="D179" s="4" t="s">
        <v>12</v>
      </c>
      <c r="E179" s="4">
        <v>2.9</v>
      </c>
      <c r="F179" s="5">
        <v>44412.0000462963</v>
      </c>
      <c r="G179" s="5">
        <v>46238.0000462963</v>
      </c>
      <c r="H179" s="4" t="s">
        <v>361</v>
      </c>
      <c r="I179" s="6">
        <v>3945</v>
      </c>
    </row>
    <row r="180" spans="1:9" x14ac:dyDescent="0.2">
      <c r="A180" s="4" t="s">
        <v>362</v>
      </c>
      <c r="B180" s="4" t="s">
        <v>349</v>
      </c>
      <c r="C180" s="4" t="s">
        <v>349</v>
      </c>
      <c r="D180" s="4" t="s">
        <v>12</v>
      </c>
      <c r="E180" s="4">
        <v>3.26</v>
      </c>
      <c r="F180" s="5">
        <v>44824.0000462963</v>
      </c>
      <c r="G180" s="5">
        <v>46285.0000462963</v>
      </c>
      <c r="H180" s="4" t="s">
        <v>223</v>
      </c>
      <c r="I180" s="6">
        <v>4000</v>
      </c>
    </row>
    <row r="181" spans="1:9" x14ac:dyDescent="0.2">
      <c r="A181" s="4" t="s">
        <v>363</v>
      </c>
      <c r="B181" s="4" t="s">
        <v>349</v>
      </c>
      <c r="C181" s="4" t="s">
        <v>349</v>
      </c>
      <c r="D181" s="4" t="s">
        <v>12</v>
      </c>
      <c r="E181" s="4">
        <v>4.17</v>
      </c>
      <c r="F181" s="5">
        <v>42846.0000462963</v>
      </c>
      <c r="G181" s="5">
        <v>46498.0000462963</v>
      </c>
      <c r="H181" s="4" t="s">
        <v>50</v>
      </c>
      <c r="I181" s="6">
        <v>10000</v>
      </c>
    </row>
    <row r="182" spans="1:9" x14ac:dyDescent="0.2">
      <c r="A182" s="4" t="s">
        <v>364</v>
      </c>
      <c r="B182" s="4" t="s">
        <v>10</v>
      </c>
      <c r="C182" s="4" t="s">
        <v>349</v>
      </c>
      <c r="D182" s="4" t="s">
        <v>12</v>
      </c>
      <c r="E182" s="4">
        <v>4.0999999999999996</v>
      </c>
      <c r="F182" s="5">
        <v>42320.0000462963</v>
      </c>
      <c r="G182" s="5">
        <v>46703.0000462963</v>
      </c>
      <c r="H182" s="4" t="s">
        <v>365</v>
      </c>
      <c r="I182" s="6">
        <v>1250</v>
      </c>
    </row>
    <row r="183" spans="1:9" x14ac:dyDescent="0.2">
      <c r="A183" s="4" t="s">
        <v>366</v>
      </c>
      <c r="B183" s="4" t="s">
        <v>349</v>
      </c>
      <c r="C183" s="4" t="s">
        <v>349</v>
      </c>
      <c r="D183" s="4" t="s">
        <v>12</v>
      </c>
      <c r="E183" s="4">
        <v>3.11</v>
      </c>
      <c r="F183" s="5">
        <v>44588.0000462963</v>
      </c>
      <c r="G183" s="5">
        <v>46779.0000462963</v>
      </c>
      <c r="H183" s="4" t="s">
        <v>367</v>
      </c>
      <c r="I183" s="6">
        <v>1000</v>
      </c>
    </row>
    <row r="184" spans="1:9" x14ac:dyDescent="0.2">
      <c r="A184" s="4" t="s">
        <v>368</v>
      </c>
      <c r="B184" s="4" t="s">
        <v>349</v>
      </c>
      <c r="C184" s="4" t="s">
        <v>349</v>
      </c>
      <c r="D184" s="4" t="s">
        <v>12</v>
      </c>
      <c r="E184" s="4">
        <v>3.33</v>
      </c>
      <c r="F184" s="5">
        <v>44251.0000462963</v>
      </c>
      <c r="G184" s="5">
        <v>46807.0000462963</v>
      </c>
      <c r="H184" s="4" t="s">
        <v>369</v>
      </c>
      <c r="I184" s="6">
        <v>2000</v>
      </c>
    </row>
    <row r="185" spans="1:9" x14ac:dyDescent="0.2">
      <c r="A185" s="4" t="s">
        <v>370</v>
      </c>
      <c r="B185" s="4" t="s">
        <v>349</v>
      </c>
      <c r="C185" s="4" t="s">
        <v>349</v>
      </c>
      <c r="D185" s="4" t="s">
        <v>12</v>
      </c>
      <c r="E185" s="4">
        <v>3.26</v>
      </c>
      <c r="F185" s="5">
        <v>44993.0000462963</v>
      </c>
      <c r="G185" s="5">
        <v>46820.0000462963</v>
      </c>
      <c r="H185" s="4" t="s">
        <v>371</v>
      </c>
      <c r="I185" s="6">
        <v>3226.8</v>
      </c>
    </row>
    <row r="186" spans="1:9" x14ac:dyDescent="0.2">
      <c r="A186" s="4" t="s">
        <v>372</v>
      </c>
      <c r="B186" s="4" t="s">
        <v>349</v>
      </c>
      <c r="C186" s="4" t="s">
        <v>349</v>
      </c>
      <c r="D186" s="4" t="s">
        <v>12</v>
      </c>
      <c r="E186" s="4">
        <v>3.3</v>
      </c>
      <c r="F186" s="5">
        <v>44412.0000462963</v>
      </c>
      <c r="G186" s="5">
        <v>46969.0000462963</v>
      </c>
      <c r="H186" s="4" t="s">
        <v>124</v>
      </c>
      <c r="I186" s="6">
        <v>4010</v>
      </c>
    </row>
    <row r="187" spans="1:9" x14ac:dyDescent="0.2">
      <c r="A187" s="4" t="s">
        <v>373</v>
      </c>
      <c r="B187" s="4" t="s">
        <v>349</v>
      </c>
      <c r="C187" s="4" t="s">
        <v>349</v>
      </c>
      <c r="D187" s="4" t="s">
        <v>12</v>
      </c>
      <c r="E187" s="4">
        <v>4</v>
      </c>
      <c r="F187" s="5">
        <v>43607.0000462963</v>
      </c>
      <c r="G187" s="5">
        <v>47260.0000462963</v>
      </c>
      <c r="H187" s="4" t="s">
        <v>374</v>
      </c>
      <c r="I187" s="6">
        <v>10000</v>
      </c>
    </row>
    <row r="188" spans="1:9" x14ac:dyDescent="0.2">
      <c r="A188" s="4" t="s">
        <v>375</v>
      </c>
      <c r="B188" s="4" t="s">
        <v>349</v>
      </c>
      <c r="C188" s="4" t="s">
        <v>349</v>
      </c>
      <c r="D188" s="4" t="s">
        <v>12</v>
      </c>
      <c r="E188" s="4">
        <v>3.8</v>
      </c>
      <c r="F188" s="5">
        <v>44824.0000462963</v>
      </c>
      <c r="G188" s="5">
        <v>47381.0000462963</v>
      </c>
      <c r="H188" s="4" t="s">
        <v>376</v>
      </c>
      <c r="I188" s="6">
        <v>1860</v>
      </c>
    </row>
    <row r="189" spans="1:9" x14ac:dyDescent="0.2">
      <c r="A189" s="4" t="s">
        <v>377</v>
      </c>
      <c r="B189" s="4" t="s">
        <v>349</v>
      </c>
      <c r="C189" s="4" t="s">
        <v>349</v>
      </c>
      <c r="D189" s="4" t="s">
        <v>12</v>
      </c>
      <c r="E189" s="4">
        <v>3.58</v>
      </c>
      <c r="F189" s="5">
        <v>44588.0000462963</v>
      </c>
      <c r="G189" s="5">
        <v>47510.0000462963</v>
      </c>
      <c r="H189" s="4" t="s">
        <v>378</v>
      </c>
      <c r="I189" s="6">
        <v>2000</v>
      </c>
    </row>
    <row r="190" spans="1:9" x14ac:dyDescent="0.2">
      <c r="A190" s="4" t="s">
        <v>379</v>
      </c>
      <c r="B190" s="4" t="s">
        <v>349</v>
      </c>
      <c r="C190" s="4" t="s">
        <v>349</v>
      </c>
      <c r="D190" s="4" t="s">
        <v>12</v>
      </c>
      <c r="E190" s="4">
        <v>3.76</v>
      </c>
      <c r="F190" s="5">
        <v>44993.0000462963</v>
      </c>
      <c r="G190" s="5">
        <v>47550.0000462963</v>
      </c>
      <c r="H190" s="4" t="s">
        <v>380</v>
      </c>
      <c r="I190" s="6">
        <v>1531.4</v>
      </c>
    </row>
    <row r="191" spans="1:9" x14ac:dyDescent="0.2">
      <c r="A191" s="4" t="s">
        <v>381</v>
      </c>
      <c r="B191" s="4" t="s">
        <v>349</v>
      </c>
      <c r="C191" s="4" t="s">
        <v>349</v>
      </c>
      <c r="D191" s="4" t="s">
        <v>12</v>
      </c>
      <c r="E191" s="4">
        <v>3.78</v>
      </c>
      <c r="F191" s="5">
        <v>44251.0000462963</v>
      </c>
      <c r="G191" s="5">
        <v>47903.0000462963</v>
      </c>
      <c r="H191" s="4" t="s">
        <v>382</v>
      </c>
      <c r="I191" s="6">
        <v>3670</v>
      </c>
    </row>
    <row r="192" spans="1:9" x14ac:dyDescent="0.2">
      <c r="A192" s="4" t="s">
        <v>383</v>
      </c>
      <c r="B192" s="4" t="s">
        <v>349</v>
      </c>
      <c r="C192" s="4" t="s">
        <v>349</v>
      </c>
      <c r="D192" s="4" t="s">
        <v>12</v>
      </c>
      <c r="E192" s="4">
        <v>3.8</v>
      </c>
      <c r="F192" s="5">
        <v>44412.0000462963</v>
      </c>
      <c r="G192" s="5">
        <v>48064.0000462963</v>
      </c>
      <c r="H192" s="4" t="s">
        <v>384</v>
      </c>
      <c r="I192" s="6">
        <v>6045</v>
      </c>
    </row>
    <row r="193" spans="1:10" x14ac:dyDescent="0.2">
      <c r="A193" s="4" t="s">
        <v>385</v>
      </c>
      <c r="B193" s="4" t="s">
        <v>349</v>
      </c>
      <c r="C193" s="4" t="s">
        <v>349</v>
      </c>
      <c r="D193" s="4" t="s">
        <v>12</v>
      </c>
      <c r="E193" s="4">
        <v>3.89</v>
      </c>
      <c r="F193" s="5">
        <v>44588.0000462963</v>
      </c>
      <c r="G193" s="5">
        <v>48240.0000462963</v>
      </c>
      <c r="H193" s="4" t="s">
        <v>386</v>
      </c>
      <c r="I193" s="6">
        <v>3000</v>
      </c>
    </row>
    <row r="194" spans="1:10" x14ac:dyDescent="0.2">
      <c r="A194" s="4" t="s">
        <v>387</v>
      </c>
      <c r="B194" s="4" t="s">
        <v>349</v>
      </c>
      <c r="C194" s="4" t="s">
        <v>349</v>
      </c>
      <c r="D194" s="4" t="s">
        <v>12</v>
      </c>
      <c r="E194" s="4">
        <v>4.2</v>
      </c>
      <c r="F194" s="5">
        <v>44824.0000462963</v>
      </c>
      <c r="G194" s="5">
        <v>48477.0000462963</v>
      </c>
      <c r="H194" s="4" t="s">
        <v>388</v>
      </c>
      <c r="I194" s="6">
        <v>3240</v>
      </c>
    </row>
    <row r="195" spans="1:10" x14ac:dyDescent="0.2">
      <c r="A195" s="4" t="s">
        <v>389</v>
      </c>
      <c r="B195" s="4" t="s">
        <v>349</v>
      </c>
      <c r="C195" s="4" t="s">
        <v>349</v>
      </c>
      <c r="D195" s="4" t="s">
        <v>12</v>
      </c>
      <c r="E195" s="4">
        <v>4.04</v>
      </c>
      <c r="F195" s="5">
        <v>44993.0000462963</v>
      </c>
      <c r="G195" s="5">
        <v>48646.0000462963</v>
      </c>
      <c r="H195" s="4" t="s">
        <v>390</v>
      </c>
      <c r="I195" s="6">
        <v>1951.8</v>
      </c>
    </row>
    <row r="196" spans="1:10" x14ac:dyDescent="0.2">
      <c r="A196" s="4" t="s">
        <v>391</v>
      </c>
      <c r="B196" s="4" t="s">
        <v>349</v>
      </c>
      <c r="C196" s="4" t="s">
        <v>349</v>
      </c>
      <c r="D196" s="4" t="s">
        <v>12</v>
      </c>
      <c r="E196" s="4">
        <v>4.12</v>
      </c>
      <c r="F196" s="5">
        <v>44588.0000462963</v>
      </c>
      <c r="G196" s="5">
        <v>48971.0000462963</v>
      </c>
      <c r="H196" s="4" t="s">
        <v>392</v>
      </c>
      <c r="I196" s="6">
        <v>4000</v>
      </c>
    </row>
    <row r="197" spans="1:10" x14ac:dyDescent="0.2">
      <c r="A197" s="4" t="s">
        <v>393</v>
      </c>
      <c r="B197" s="4" t="s">
        <v>349</v>
      </c>
      <c r="C197" s="4" t="s">
        <v>349</v>
      </c>
      <c r="D197" s="4" t="s">
        <v>12</v>
      </c>
      <c r="E197" s="4">
        <v>4.46</v>
      </c>
      <c r="F197" s="5">
        <v>44993.0000462963</v>
      </c>
      <c r="G197" s="5">
        <v>50472.0000462963</v>
      </c>
      <c r="H197" s="4" t="s">
        <v>394</v>
      </c>
      <c r="I197" s="6">
        <v>1490</v>
      </c>
    </row>
    <row r="198" spans="1:10" x14ac:dyDescent="0.2">
      <c r="A198" s="4" t="s">
        <v>395</v>
      </c>
      <c r="B198" s="4" t="s">
        <v>68</v>
      </c>
      <c r="C198" s="4" t="s">
        <v>396</v>
      </c>
      <c r="D198" s="4" t="s">
        <v>12</v>
      </c>
      <c r="E198" s="4">
        <v>2.2799999999999998</v>
      </c>
      <c r="F198" s="5">
        <v>45015.0000462963</v>
      </c>
      <c r="G198" s="5">
        <v>45746.0000462963</v>
      </c>
      <c r="H198" s="4" t="s">
        <v>397</v>
      </c>
      <c r="I198" s="6">
        <v>3000</v>
      </c>
    </row>
    <row r="199" spans="1:10" x14ac:dyDescent="0.2">
      <c r="A199" s="4" t="s">
        <v>398</v>
      </c>
      <c r="B199" s="4" t="s">
        <v>68</v>
      </c>
      <c r="C199" s="4" t="s">
        <v>396</v>
      </c>
      <c r="D199" s="4" t="s">
        <v>12</v>
      </c>
      <c r="E199" s="4">
        <v>3.03</v>
      </c>
      <c r="F199" s="5">
        <v>45195.0000462963</v>
      </c>
      <c r="G199" s="5">
        <v>45926.0000462963</v>
      </c>
      <c r="H199" s="4" t="s">
        <v>399</v>
      </c>
      <c r="I199" s="6">
        <v>4000</v>
      </c>
    </row>
    <row r="200" spans="1:10" x14ac:dyDescent="0.2">
      <c r="A200" s="4" t="s">
        <v>400</v>
      </c>
      <c r="B200" s="4" t="s">
        <v>68</v>
      </c>
      <c r="C200" s="4" t="s">
        <v>396</v>
      </c>
      <c r="D200" s="4" t="s">
        <v>12</v>
      </c>
      <c r="E200" s="4">
        <v>2.5099999999999998</v>
      </c>
      <c r="F200" s="5">
        <v>45015.0000462963</v>
      </c>
      <c r="G200" s="5">
        <v>46111.0000462963</v>
      </c>
      <c r="H200" s="4" t="s">
        <v>401</v>
      </c>
      <c r="I200" s="6">
        <v>2000</v>
      </c>
    </row>
    <row r="201" spans="1:10" x14ac:dyDescent="0.2">
      <c r="A201" s="4" t="s">
        <v>402</v>
      </c>
      <c r="B201" s="4" t="s">
        <v>68</v>
      </c>
      <c r="C201" s="4" t="s">
        <v>396</v>
      </c>
      <c r="D201" s="4" t="s">
        <v>12</v>
      </c>
      <c r="E201" s="4">
        <v>3.11</v>
      </c>
      <c r="F201" s="5">
        <v>45195.0000462963</v>
      </c>
      <c r="G201" s="5">
        <v>46107.0000462963</v>
      </c>
      <c r="H201" s="4" t="s">
        <v>403</v>
      </c>
      <c r="I201" s="6">
        <v>6000</v>
      </c>
    </row>
    <row r="202" spans="1:10" x14ac:dyDescent="0.2">
      <c r="A202" s="4" t="s">
        <v>404</v>
      </c>
      <c r="B202" s="4" t="s">
        <v>405</v>
      </c>
      <c r="C202" s="4" t="s">
        <v>396</v>
      </c>
      <c r="D202" s="4" t="s">
        <v>12</v>
      </c>
      <c r="E202" s="4">
        <v>3.8</v>
      </c>
      <c r="F202" s="5">
        <v>43630.0000462963</v>
      </c>
      <c r="G202" s="5">
        <v>47283.0000462963</v>
      </c>
      <c r="H202" s="4" t="s">
        <v>406</v>
      </c>
      <c r="I202" s="6">
        <v>18825.7</v>
      </c>
    </row>
    <row r="203" spans="1:10" x14ac:dyDescent="0.2">
      <c r="A203" s="4" t="s">
        <v>407</v>
      </c>
      <c r="B203" s="4" t="s">
        <v>405</v>
      </c>
      <c r="C203" s="4" t="s">
        <v>396</v>
      </c>
      <c r="D203" s="4" t="s">
        <v>12</v>
      </c>
      <c r="E203" s="4">
        <v>3</v>
      </c>
      <c r="F203" s="5">
        <v>44505.0000462963</v>
      </c>
      <c r="G203" s="5">
        <v>48157.0000462963</v>
      </c>
      <c r="H203" s="4" t="s">
        <v>408</v>
      </c>
      <c r="I203" s="6">
        <v>10000</v>
      </c>
    </row>
    <row r="204" spans="1:10" x14ac:dyDescent="0.2">
      <c r="A204" s="4" t="s">
        <v>409</v>
      </c>
      <c r="B204" s="4" t="s">
        <v>405</v>
      </c>
      <c r="C204" s="4" t="s">
        <v>396</v>
      </c>
      <c r="D204" s="4" t="s">
        <v>12</v>
      </c>
      <c r="E204" s="4">
        <v>3.9</v>
      </c>
      <c r="F204" s="5">
        <v>44769.0000462963</v>
      </c>
      <c r="G204" s="5">
        <v>48422.0000462963</v>
      </c>
      <c r="H204" s="4" t="s">
        <v>410</v>
      </c>
      <c r="I204" s="6">
        <v>15460</v>
      </c>
    </row>
    <row r="205" spans="1:10" x14ac:dyDescent="0.2">
      <c r="A205" s="4" t="s">
        <v>411</v>
      </c>
      <c r="B205" s="4" t="s">
        <v>405</v>
      </c>
      <c r="C205" s="4" t="s">
        <v>396</v>
      </c>
      <c r="D205" s="4" t="s">
        <v>12</v>
      </c>
      <c r="E205" s="4">
        <v>4.3</v>
      </c>
      <c r="F205" s="5">
        <v>44882.0000462963</v>
      </c>
      <c r="G205" s="5">
        <v>48535.0000462963</v>
      </c>
      <c r="H205" s="4" t="s">
        <v>412</v>
      </c>
      <c r="I205" s="6">
        <v>16540</v>
      </c>
    </row>
    <row r="206" spans="1:10" x14ac:dyDescent="0.2">
      <c r="A206" s="4" t="s">
        <v>413</v>
      </c>
      <c r="B206" s="4" t="s">
        <v>10</v>
      </c>
      <c r="C206" s="4" t="s">
        <v>45</v>
      </c>
      <c r="D206" s="4" t="s">
        <v>12</v>
      </c>
      <c r="E206" s="4">
        <v>3.3</v>
      </c>
      <c r="F206" s="5">
        <v>44327.0000462963</v>
      </c>
      <c r="G206" s="5">
        <v>45423.0000462963</v>
      </c>
      <c r="H206" s="4" t="s">
        <v>240</v>
      </c>
      <c r="I206" s="6">
        <v>800</v>
      </c>
      <c r="J206" s="7">
        <f>I206/$M$2</f>
        <v>1.8181600283875872E-4</v>
      </c>
    </row>
    <row r="207" spans="1:10" x14ac:dyDescent="0.2">
      <c r="A207" s="4" t="s">
        <v>414</v>
      </c>
      <c r="B207" s="4" t="s">
        <v>60</v>
      </c>
      <c r="C207" s="4" t="s">
        <v>148</v>
      </c>
      <c r="D207" s="4" t="s">
        <v>127</v>
      </c>
      <c r="E207" s="4">
        <v>5</v>
      </c>
      <c r="F207" s="5">
        <v>43756.0000462963</v>
      </c>
      <c r="G207" s="5">
        <v>80280.000046296293</v>
      </c>
      <c r="H207" s="4" t="s">
        <v>416</v>
      </c>
      <c r="I207" s="6">
        <v>10000</v>
      </c>
    </row>
    <row r="208" spans="1:10" x14ac:dyDescent="0.2">
      <c r="A208" s="4" t="s">
        <v>417</v>
      </c>
      <c r="B208" s="4" t="s">
        <v>148</v>
      </c>
      <c r="C208" s="4" t="s">
        <v>148</v>
      </c>
      <c r="D208" s="4" t="s">
        <v>12</v>
      </c>
      <c r="E208" s="4">
        <v>5.18</v>
      </c>
      <c r="F208" s="5">
        <v>41740.0000462963</v>
      </c>
      <c r="G208" s="5">
        <v>45393.0000462963</v>
      </c>
      <c r="H208" s="4" t="s">
        <v>250</v>
      </c>
      <c r="I208" s="6">
        <v>3500</v>
      </c>
      <c r="J208" s="7">
        <f>I208/$M$2</f>
        <v>7.9544501241956937E-4</v>
      </c>
    </row>
    <row r="209" spans="1:10" x14ac:dyDescent="0.2">
      <c r="A209" s="4" t="s">
        <v>418</v>
      </c>
      <c r="B209" s="4" t="s">
        <v>148</v>
      </c>
      <c r="C209" s="4" t="s">
        <v>148</v>
      </c>
      <c r="D209" s="4" t="s">
        <v>12</v>
      </c>
      <c r="E209" s="4">
        <v>3.42</v>
      </c>
      <c r="F209" s="5">
        <v>43322.0000462963</v>
      </c>
      <c r="G209" s="5">
        <v>45879.0000462963</v>
      </c>
      <c r="H209" s="4" t="s">
        <v>25</v>
      </c>
      <c r="I209" s="6">
        <v>600</v>
      </c>
    </row>
    <row r="210" spans="1:10" x14ac:dyDescent="0.2">
      <c r="A210" s="4" t="s">
        <v>419</v>
      </c>
      <c r="B210" s="4" t="s">
        <v>148</v>
      </c>
      <c r="C210" s="4" t="s">
        <v>148</v>
      </c>
      <c r="D210" s="4" t="s">
        <v>12</v>
      </c>
      <c r="E210" s="4">
        <v>2.84</v>
      </c>
      <c r="F210" s="5">
        <v>44798.0000462963</v>
      </c>
      <c r="G210" s="5">
        <v>45894.0000462963</v>
      </c>
      <c r="H210" s="4" t="s">
        <v>420</v>
      </c>
      <c r="I210" s="6">
        <v>4500</v>
      </c>
    </row>
    <row r="211" spans="1:10" x14ac:dyDescent="0.2">
      <c r="A211" s="4" t="s">
        <v>421</v>
      </c>
      <c r="B211" s="4" t="s">
        <v>148</v>
      </c>
      <c r="C211" s="4" t="s">
        <v>148</v>
      </c>
      <c r="D211" s="4" t="s">
        <v>12</v>
      </c>
      <c r="E211" s="4">
        <v>2.29</v>
      </c>
      <c r="F211" s="5">
        <v>44505.0000462963</v>
      </c>
      <c r="G211" s="5">
        <v>46331.0000462963</v>
      </c>
      <c r="H211" s="4" t="s">
        <v>422</v>
      </c>
      <c r="I211" s="6">
        <v>1000</v>
      </c>
    </row>
    <row r="212" spans="1:10" x14ac:dyDescent="0.2">
      <c r="A212" s="4" t="s">
        <v>423</v>
      </c>
      <c r="B212" s="4" t="s">
        <v>148</v>
      </c>
      <c r="C212" s="4" t="s">
        <v>148</v>
      </c>
      <c r="D212" s="4" t="s">
        <v>12</v>
      </c>
      <c r="E212" s="4">
        <v>3.45</v>
      </c>
      <c r="F212" s="5">
        <v>45232.0000462963</v>
      </c>
      <c r="G212" s="5">
        <v>46328.0000462963</v>
      </c>
      <c r="H212" s="4" t="s">
        <v>422</v>
      </c>
      <c r="I212" s="6">
        <v>3000</v>
      </c>
    </row>
    <row r="213" spans="1:10" x14ac:dyDescent="0.2">
      <c r="A213" s="4" t="s">
        <v>424</v>
      </c>
      <c r="B213" s="4" t="s">
        <v>148</v>
      </c>
      <c r="C213" s="4" t="s">
        <v>148</v>
      </c>
      <c r="D213" s="4" t="s">
        <v>12</v>
      </c>
      <c r="E213" s="4">
        <v>3.6</v>
      </c>
      <c r="F213" s="5">
        <v>44855.0000462963</v>
      </c>
      <c r="G213" s="5">
        <v>46316.0000462963</v>
      </c>
      <c r="H213" s="4" t="s">
        <v>63</v>
      </c>
      <c r="I213" s="6">
        <v>3000</v>
      </c>
    </row>
    <row r="214" spans="1:10" x14ac:dyDescent="0.2">
      <c r="A214" s="4" t="s">
        <v>425</v>
      </c>
      <c r="B214" s="4" t="s">
        <v>148</v>
      </c>
      <c r="C214" s="4" t="s">
        <v>148</v>
      </c>
      <c r="D214" s="4" t="s">
        <v>12</v>
      </c>
      <c r="E214" s="4">
        <v>4.72</v>
      </c>
      <c r="F214" s="5">
        <v>42066.0000462963</v>
      </c>
      <c r="G214" s="5">
        <v>46449.0000462963</v>
      </c>
      <c r="H214" s="4" t="s">
        <v>225</v>
      </c>
      <c r="I214" s="6">
        <v>2000</v>
      </c>
    </row>
    <row r="215" spans="1:10" x14ac:dyDescent="0.2">
      <c r="A215" s="4" t="s">
        <v>426</v>
      </c>
      <c r="B215" s="4" t="s">
        <v>148</v>
      </c>
      <c r="C215" s="4" t="s">
        <v>148</v>
      </c>
      <c r="D215" s="4" t="s">
        <v>12</v>
      </c>
      <c r="E215" s="4">
        <v>3</v>
      </c>
      <c r="F215" s="5">
        <v>43959.0000462963</v>
      </c>
      <c r="G215" s="5">
        <v>46515.0000462963</v>
      </c>
      <c r="H215" s="4" t="s">
        <v>427</v>
      </c>
      <c r="I215" s="6">
        <v>500</v>
      </c>
    </row>
    <row r="216" spans="1:10" x14ac:dyDescent="0.2">
      <c r="A216" s="4" t="s">
        <v>428</v>
      </c>
      <c r="B216" s="4" t="s">
        <v>148</v>
      </c>
      <c r="C216" s="4" t="s">
        <v>148</v>
      </c>
      <c r="D216" s="4" t="s">
        <v>12</v>
      </c>
      <c r="E216" s="4">
        <v>3.26</v>
      </c>
      <c r="F216" s="5">
        <v>44798.0000462963</v>
      </c>
      <c r="G216" s="5">
        <v>46624.0000462963</v>
      </c>
      <c r="H216" s="4" t="s">
        <v>429</v>
      </c>
      <c r="I216" s="6">
        <v>2000</v>
      </c>
    </row>
    <row r="217" spans="1:10" x14ac:dyDescent="0.2">
      <c r="A217" s="4" t="s">
        <v>430</v>
      </c>
      <c r="B217" s="4" t="s">
        <v>148</v>
      </c>
      <c r="C217" s="4" t="s">
        <v>148</v>
      </c>
      <c r="D217" s="4" t="s">
        <v>12</v>
      </c>
      <c r="E217" s="4">
        <v>4.04</v>
      </c>
      <c r="F217" s="5">
        <v>43454.0000462963</v>
      </c>
      <c r="G217" s="5">
        <v>47107.0000462963</v>
      </c>
      <c r="H217" s="4" t="s">
        <v>431</v>
      </c>
      <c r="I217" s="6">
        <v>7000</v>
      </c>
    </row>
    <row r="218" spans="1:10" x14ac:dyDescent="0.2">
      <c r="A218" s="4" t="s">
        <v>432</v>
      </c>
      <c r="B218" s="4" t="s">
        <v>148</v>
      </c>
      <c r="C218" s="4" t="s">
        <v>148</v>
      </c>
      <c r="D218" s="4" t="s">
        <v>12</v>
      </c>
      <c r="E218" s="4">
        <v>3.11</v>
      </c>
      <c r="F218" s="5">
        <v>44505.0000462963</v>
      </c>
      <c r="G218" s="5">
        <v>47427.0000462963</v>
      </c>
      <c r="H218" s="4" t="s">
        <v>433</v>
      </c>
      <c r="I218" s="6">
        <v>1400</v>
      </c>
    </row>
    <row r="219" spans="1:10" x14ac:dyDescent="0.2">
      <c r="A219" s="4" t="s">
        <v>434</v>
      </c>
      <c r="B219" s="4" t="s">
        <v>148</v>
      </c>
      <c r="C219" s="4" t="s">
        <v>148</v>
      </c>
      <c r="D219" s="4" t="s">
        <v>12</v>
      </c>
      <c r="E219" s="4">
        <v>5.05</v>
      </c>
      <c r="F219" s="5">
        <v>42066.0000462963</v>
      </c>
      <c r="G219" s="5">
        <v>47545.0000462963</v>
      </c>
      <c r="H219" s="4" t="s">
        <v>435</v>
      </c>
      <c r="I219" s="6">
        <v>1000</v>
      </c>
    </row>
    <row r="220" spans="1:10" x14ac:dyDescent="0.2">
      <c r="A220" s="4" t="s">
        <v>436</v>
      </c>
      <c r="B220" s="4" t="s">
        <v>148</v>
      </c>
      <c r="C220" s="4" t="s">
        <v>148</v>
      </c>
      <c r="D220" s="4" t="s">
        <v>12</v>
      </c>
      <c r="E220" s="4">
        <v>3.4</v>
      </c>
      <c r="F220" s="5">
        <v>43959.0000462963</v>
      </c>
      <c r="G220" s="5">
        <v>47611.0000462963</v>
      </c>
      <c r="H220" s="4" t="s">
        <v>437</v>
      </c>
      <c r="I220" s="6">
        <v>4500</v>
      </c>
    </row>
    <row r="221" spans="1:10" x14ac:dyDescent="0.2">
      <c r="A221" s="4" t="s">
        <v>438</v>
      </c>
      <c r="B221" s="4" t="s">
        <v>148</v>
      </c>
      <c r="C221" s="4" t="s">
        <v>148</v>
      </c>
      <c r="D221" s="4" t="s">
        <v>12</v>
      </c>
      <c r="E221" s="4">
        <v>3.43</v>
      </c>
      <c r="F221" s="5">
        <v>44505.0000462963</v>
      </c>
      <c r="G221" s="5">
        <v>48157.0000462963</v>
      </c>
      <c r="H221" s="4" t="s">
        <v>408</v>
      </c>
      <c r="I221" s="6">
        <v>2600</v>
      </c>
    </row>
    <row r="222" spans="1:10" x14ac:dyDescent="0.2">
      <c r="A222" s="4" t="s">
        <v>439</v>
      </c>
      <c r="B222" s="4" t="s">
        <v>148</v>
      </c>
      <c r="C222" s="4" t="s">
        <v>148</v>
      </c>
      <c r="D222" s="4" t="s">
        <v>12</v>
      </c>
      <c r="E222" s="4">
        <v>4</v>
      </c>
      <c r="F222" s="5">
        <v>44798.0000462963</v>
      </c>
      <c r="G222" s="5">
        <v>48451.0000462963</v>
      </c>
      <c r="H222" s="4" t="s">
        <v>440</v>
      </c>
      <c r="I222" s="6">
        <v>3500</v>
      </c>
    </row>
    <row r="223" spans="1:10" x14ac:dyDescent="0.2">
      <c r="A223" s="4" t="s">
        <v>441</v>
      </c>
      <c r="B223" s="4" t="s">
        <v>148</v>
      </c>
      <c r="C223" s="4" t="s">
        <v>148</v>
      </c>
      <c r="D223" s="4" t="s">
        <v>12</v>
      </c>
      <c r="E223" s="4">
        <v>1.64</v>
      </c>
      <c r="F223" s="5">
        <v>44454.0000462963</v>
      </c>
      <c r="G223" s="5">
        <v>45550.0000462963</v>
      </c>
      <c r="H223" s="4" t="s">
        <v>442</v>
      </c>
      <c r="I223" s="6">
        <v>2000</v>
      </c>
      <c r="J223" s="7">
        <f>I223/$M$2</f>
        <v>4.5454000709689682E-4</v>
      </c>
    </row>
    <row r="224" spans="1:10" x14ac:dyDescent="0.2">
      <c r="A224" s="4" t="s">
        <v>443</v>
      </c>
      <c r="B224" s="4" t="s">
        <v>148</v>
      </c>
      <c r="C224" s="4" t="s">
        <v>148</v>
      </c>
      <c r="D224" s="4" t="s">
        <v>12</v>
      </c>
      <c r="E224" s="4">
        <v>3.13</v>
      </c>
      <c r="F224" s="5">
        <v>45106.0000462963</v>
      </c>
      <c r="G224" s="5">
        <v>45837.0000462963</v>
      </c>
      <c r="H224" s="4" t="s">
        <v>444</v>
      </c>
      <c r="I224" s="6">
        <v>1146.7</v>
      </c>
    </row>
    <row r="225" spans="1:10" x14ac:dyDescent="0.2">
      <c r="A225" s="4" t="s">
        <v>445</v>
      </c>
      <c r="B225" s="4" t="s">
        <v>148</v>
      </c>
      <c r="C225" s="4" t="s">
        <v>148</v>
      </c>
      <c r="D225" s="4" t="s">
        <v>12</v>
      </c>
      <c r="E225" s="4">
        <v>3.37</v>
      </c>
      <c r="F225" s="5">
        <v>45106.0000462963</v>
      </c>
      <c r="G225" s="5">
        <v>46202.0000462963</v>
      </c>
      <c r="H225" s="4" t="s">
        <v>446</v>
      </c>
      <c r="I225" s="6">
        <v>1612.5</v>
      </c>
    </row>
    <row r="226" spans="1:10" x14ac:dyDescent="0.2">
      <c r="A226" s="4" t="s">
        <v>447</v>
      </c>
      <c r="B226" s="4" t="s">
        <v>148</v>
      </c>
      <c r="C226" s="4" t="s">
        <v>148</v>
      </c>
      <c r="D226" s="4" t="s">
        <v>12</v>
      </c>
      <c r="E226" s="4">
        <v>2.14</v>
      </c>
      <c r="F226" s="5">
        <v>44454.0000462963</v>
      </c>
      <c r="G226" s="5">
        <v>46280.0000462963</v>
      </c>
      <c r="H226" s="4" t="s">
        <v>448</v>
      </c>
      <c r="I226" s="6">
        <v>1000</v>
      </c>
    </row>
    <row r="227" spans="1:10" x14ac:dyDescent="0.2">
      <c r="A227" s="4" t="s">
        <v>449</v>
      </c>
      <c r="B227" s="4" t="s">
        <v>148</v>
      </c>
      <c r="C227" s="4" t="s">
        <v>148</v>
      </c>
      <c r="D227" s="4" t="s">
        <v>12</v>
      </c>
      <c r="E227" s="4">
        <v>3.67</v>
      </c>
      <c r="F227" s="5">
        <v>45106.0000462963</v>
      </c>
      <c r="G227" s="5">
        <v>46567.0000462963</v>
      </c>
      <c r="H227" s="4" t="s">
        <v>450</v>
      </c>
      <c r="I227" s="6">
        <v>2253.4</v>
      </c>
    </row>
    <row r="228" spans="1:10" x14ac:dyDescent="0.2">
      <c r="A228" s="4" t="s">
        <v>451</v>
      </c>
      <c r="B228" s="4" t="s">
        <v>148</v>
      </c>
      <c r="C228" s="4" t="s">
        <v>148</v>
      </c>
      <c r="D228" s="4" t="s">
        <v>12</v>
      </c>
      <c r="E228" s="4">
        <v>2.5099999999999998</v>
      </c>
      <c r="F228" s="5">
        <v>44454.0000462963</v>
      </c>
      <c r="G228" s="5">
        <v>47011.0000462963</v>
      </c>
      <c r="H228" s="4" t="s">
        <v>452</v>
      </c>
      <c r="I228" s="6">
        <v>1000</v>
      </c>
    </row>
    <row r="229" spans="1:10" x14ac:dyDescent="0.2">
      <c r="A229" s="4" t="s">
        <v>453</v>
      </c>
      <c r="B229" s="4" t="s">
        <v>148</v>
      </c>
      <c r="C229" s="4" t="s">
        <v>148</v>
      </c>
      <c r="D229" s="4" t="s">
        <v>12</v>
      </c>
      <c r="E229" s="4">
        <v>3.31</v>
      </c>
      <c r="F229" s="5">
        <v>44454.0000462963</v>
      </c>
      <c r="G229" s="5">
        <v>48106.0000462963</v>
      </c>
      <c r="H229" s="4" t="s">
        <v>454</v>
      </c>
      <c r="I229" s="6">
        <v>4000</v>
      </c>
    </row>
    <row r="230" spans="1:10" x14ac:dyDescent="0.2">
      <c r="A230" s="4" t="s">
        <v>455</v>
      </c>
      <c r="B230" s="4" t="s">
        <v>148</v>
      </c>
      <c r="C230" s="4" t="s">
        <v>148</v>
      </c>
      <c r="D230" s="4" t="s">
        <v>12</v>
      </c>
      <c r="E230" s="4">
        <v>4.07</v>
      </c>
      <c r="F230" s="5">
        <v>45106.0000462963</v>
      </c>
      <c r="G230" s="5">
        <v>48394.0000462963</v>
      </c>
      <c r="H230" s="4" t="s">
        <v>456</v>
      </c>
      <c r="I230" s="6">
        <v>353.6</v>
      </c>
    </row>
    <row r="231" spans="1:10" x14ac:dyDescent="0.2">
      <c r="A231" s="4" t="s">
        <v>457</v>
      </c>
      <c r="B231" s="4" t="s">
        <v>148</v>
      </c>
      <c r="C231" s="4" t="s">
        <v>148</v>
      </c>
      <c r="D231" s="4" t="s">
        <v>12</v>
      </c>
      <c r="E231" s="4">
        <v>3.61</v>
      </c>
      <c r="F231" s="5">
        <v>44454.0000462963</v>
      </c>
      <c r="G231" s="5">
        <v>48837.0000462963</v>
      </c>
      <c r="H231" s="4" t="s">
        <v>458</v>
      </c>
      <c r="I231" s="6">
        <v>4000</v>
      </c>
    </row>
    <row r="232" spans="1:10" x14ac:dyDescent="0.2">
      <c r="A232" s="4" t="s">
        <v>459</v>
      </c>
      <c r="B232" s="4" t="s">
        <v>148</v>
      </c>
      <c r="C232" s="4" t="s">
        <v>148</v>
      </c>
      <c r="D232" s="4" t="s">
        <v>12</v>
      </c>
      <c r="E232" s="4">
        <v>4.33</v>
      </c>
      <c r="F232" s="5">
        <v>45106.0000462963</v>
      </c>
      <c r="G232" s="5">
        <v>49489.0000462963</v>
      </c>
      <c r="H232" s="4" t="s">
        <v>460</v>
      </c>
      <c r="I232" s="6">
        <v>2825</v>
      </c>
    </row>
    <row r="233" spans="1:10" x14ac:dyDescent="0.2">
      <c r="A233" s="4" t="s">
        <v>461</v>
      </c>
      <c r="B233" s="4" t="s">
        <v>10</v>
      </c>
      <c r="C233" s="4" t="s">
        <v>10</v>
      </c>
      <c r="D233" s="4" t="s">
        <v>12</v>
      </c>
      <c r="E233" s="4">
        <v>7.5</v>
      </c>
      <c r="F233" s="5">
        <v>45042.0000462963</v>
      </c>
      <c r="G233" s="5">
        <v>45773.0000462963</v>
      </c>
      <c r="H233" s="4" t="s">
        <v>462</v>
      </c>
      <c r="I233" s="6">
        <v>159.4</v>
      </c>
    </row>
    <row r="234" spans="1:10" x14ac:dyDescent="0.2">
      <c r="A234" s="4" t="s">
        <v>463</v>
      </c>
      <c r="B234" s="4" t="s">
        <v>255</v>
      </c>
      <c r="C234" s="4" t="s">
        <v>255</v>
      </c>
      <c r="D234" s="4" t="s">
        <v>12</v>
      </c>
      <c r="E234" s="4">
        <v>3.46</v>
      </c>
      <c r="F234" s="5">
        <v>42774.0000462963</v>
      </c>
      <c r="G234" s="5">
        <v>45330.0000462963</v>
      </c>
      <c r="H234" s="4" t="s">
        <v>464</v>
      </c>
      <c r="I234" s="6">
        <v>1500</v>
      </c>
      <c r="J234" s="7">
        <f>I234/$M$2</f>
        <v>3.409050053226726E-4</v>
      </c>
    </row>
    <row r="235" spans="1:10" x14ac:dyDescent="0.2">
      <c r="A235" s="4" t="s">
        <v>465</v>
      </c>
      <c r="B235" s="4" t="s">
        <v>255</v>
      </c>
      <c r="C235" s="4" t="s">
        <v>255</v>
      </c>
      <c r="D235" s="4" t="s">
        <v>12</v>
      </c>
      <c r="E235" s="4">
        <v>3.95</v>
      </c>
      <c r="F235" s="5">
        <v>42180.0000462963</v>
      </c>
      <c r="G235" s="5">
        <v>45833.0000462963</v>
      </c>
      <c r="H235" s="4" t="s">
        <v>466</v>
      </c>
      <c r="I235" s="6">
        <v>2000</v>
      </c>
    </row>
    <row r="236" spans="1:10" x14ac:dyDescent="0.2">
      <c r="A236" s="4" t="s">
        <v>467</v>
      </c>
      <c r="B236" s="4" t="s">
        <v>255</v>
      </c>
      <c r="C236" s="4" t="s">
        <v>255</v>
      </c>
      <c r="D236" s="4" t="s">
        <v>12</v>
      </c>
      <c r="E236" s="4">
        <v>2.99</v>
      </c>
      <c r="F236" s="5">
        <v>42545.0000462963</v>
      </c>
      <c r="G236" s="5">
        <v>46197.0000462963</v>
      </c>
      <c r="H236" s="4" t="s">
        <v>221</v>
      </c>
      <c r="I236" s="6">
        <v>3000</v>
      </c>
    </row>
    <row r="237" spans="1:10" x14ac:dyDescent="0.2">
      <c r="A237" s="4" t="s">
        <v>468</v>
      </c>
      <c r="B237" s="4" t="s">
        <v>469</v>
      </c>
      <c r="C237" s="4" t="s">
        <v>469</v>
      </c>
      <c r="D237" s="4" t="s">
        <v>12</v>
      </c>
      <c r="E237" s="4">
        <v>4.2</v>
      </c>
      <c r="F237" s="5">
        <v>44692.0000462963</v>
      </c>
      <c r="G237" s="5">
        <v>45788.0000462963</v>
      </c>
      <c r="H237" s="4" t="s">
        <v>104</v>
      </c>
      <c r="I237" s="6">
        <v>1245.3</v>
      </c>
    </row>
    <row r="238" spans="1:10" x14ac:dyDescent="0.2">
      <c r="A238" s="4" t="s">
        <v>471</v>
      </c>
      <c r="B238" s="4" t="s">
        <v>469</v>
      </c>
      <c r="C238" s="4" t="s">
        <v>469</v>
      </c>
      <c r="D238" s="4" t="s">
        <v>12</v>
      </c>
      <c r="E238" s="4">
        <v>5.0999999999999996</v>
      </c>
      <c r="F238" s="5">
        <v>44692.0000462963</v>
      </c>
      <c r="G238" s="5">
        <v>46518.0000462963</v>
      </c>
      <c r="H238" s="4" t="s">
        <v>43</v>
      </c>
      <c r="I238" s="6">
        <v>754.7</v>
      </c>
    </row>
    <row r="239" spans="1:10" x14ac:dyDescent="0.2">
      <c r="A239" s="4" t="s">
        <v>472</v>
      </c>
      <c r="B239" s="4" t="s">
        <v>45</v>
      </c>
      <c r="C239" s="4" t="s">
        <v>45</v>
      </c>
      <c r="D239" s="4" t="s">
        <v>12</v>
      </c>
      <c r="E239" s="4">
        <v>1.56</v>
      </c>
      <c r="F239" s="5">
        <v>44314.0000462963</v>
      </c>
      <c r="G239" s="5">
        <v>45410.0000462963</v>
      </c>
      <c r="H239" s="4" t="s">
        <v>278</v>
      </c>
      <c r="I239" s="6">
        <v>2000</v>
      </c>
      <c r="J239" s="7">
        <f>I239/$M$2</f>
        <v>4.5454000709689682E-4</v>
      </c>
    </row>
    <row r="240" spans="1:10" x14ac:dyDescent="0.2">
      <c r="A240" s="4" t="s">
        <v>473</v>
      </c>
      <c r="B240" s="4" t="s">
        <v>45</v>
      </c>
      <c r="C240" s="4" t="s">
        <v>45</v>
      </c>
      <c r="D240" s="4" t="s">
        <v>12</v>
      </c>
      <c r="E240" s="4">
        <v>3.18</v>
      </c>
      <c r="F240" s="5">
        <v>43594.0000462963</v>
      </c>
      <c r="G240" s="5">
        <v>45421.0000462963</v>
      </c>
      <c r="H240" s="4" t="s">
        <v>474</v>
      </c>
      <c r="I240" s="6">
        <v>2000</v>
      </c>
      <c r="J240" s="7">
        <f>I240/$M$2</f>
        <v>4.5454000709689682E-4</v>
      </c>
    </row>
    <row r="241" spans="1:10" x14ac:dyDescent="0.2">
      <c r="A241" s="4" t="s">
        <v>475</v>
      </c>
      <c r="B241" s="4" t="s">
        <v>45</v>
      </c>
      <c r="C241" s="4" t="s">
        <v>45</v>
      </c>
      <c r="D241" s="4" t="s">
        <v>12</v>
      </c>
      <c r="E241" s="4">
        <v>2.88</v>
      </c>
      <c r="F241" s="5">
        <v>43992.0000462963</v>
      </c>
      <c r="G241" s="5">
        <v>45453.0000462963</v>
      </c>
      <c r="H241" s="4" t="s">
        <v>476</v>
      </c>
      <c r="I241" s="6">
        <v>1000</v>
      </c>
      <c r="J241" s="7">
        <f>I241/$M$2</f>
        <v>2.2727000354844841E-4</v>
      </c>
    </row>
    <row r="242" spans="1:10" x14ac:dyDescent="0.2">
      <c r="A242" s="4" t="s">
        <v>477</v>
      </c>
      <c r="B242" s="4" t="s">
        <v>45</v>
      </c>
      <c r="C242" s="4" t="s">
        <v>45</v>
      </c>
      <c r="D242" s="4" t="s">
        <v>12</v>
      </c>
      <c r="E242" s="4">
        <v>3.1</v>
      </c>
      <c r="F242" s="5">
        <v>42985.0000462963</v>
      </c>
      <c r="G242" s="5">
        <v>45542.0000462963</v>
      </c>
      <c r="H242" s="4" t="s">
        <v>478</v>
      </c>
      <c r="I242" s="6">
        <v>3000</v>
      </c>
      <c r="J242" s="7">
        <f>I242/$M$2</f>
        <v>6.8181001064534521E-4</v>
      </c>
    </row>
    <row r="243" spans="1:10" x14ac:dyDescent="0.2">
      <c r="A243" s="4" t="s">
        <v>479</v>
      </c>
      <c r="B243" s="4" t="s">
        <v>45</v>
      </c>
      <c r="C243" s="4" t="s">
        <v>45</v>
      </c>
      <c r="D243" s="4" t="s">
        <v>12</v>
      </c>
      <c r="E243" s="4">
        <v>3.01</v>
      </c>
      <c r="F243" s="5">
        <v>43195.0000462963</v>
      </c>
      <c r="G243" s="5">
        <v>45752.0000462963</v>
      </c>
      <c r="H243" s="4" t="s">
        <v>480</v>
      </c>
      <c r="I243" s="6">
        <v>3500</v>
      </c>
    </row>
    <row r="244" spans="1:10" x14ac:dyDescent="0.2">
      <c r="A244" s="4" t="s">
        <v>481</v>
      </c>
      <c r="B244" s="4" t="s">
        <v>45</v>
      </c>
      <c r="C244" s="4" t="s">
        <v>45</v>
      </c>
      <c r="D244" s="4" t="s">
        <v>12</v>
      </c>
      <c r="E244" s="4">
        <v>2.76</v>
      </c>
      <c r="F244" s="5">
        <v>44809.0000462963</v>
      </c>
      <c r="G244" s="5">
        <v>45905.0000462963</v>
      </c>
      <c r="H244" s="4" t="s">
        <v>482</v>
      </c>
      <c r="I244" s="6">
        <v>1000</v>
      </c>
    </row>
    <row r="245" spans="1:10" x14ac:dyDescent="0.2">
      <c r="A245" s="4" t="s">
        <v>483</v>
      </c>
      <c r="B245" s="4" t="s">
        <v>45</v>
      </c>
      <c r="C245" s="4" t="s">
        <v>45</v>
      </c>
      <c r="D245" s="4" t="s">
        <v>12</v>
      </c>
      <c r="E245" s="4">
        <v>3.78</v>
      </c>
      <c r="F245" s="5">
        <v>42664.0000462963</v>
      </c>
      <c r="G245" s="5">
        <v>45951.0000462963</v>
      </c>
      <c r="H245" s="4" t="s">
        <v>61</v>
      </c>
      <c r="I245" s="6">
        <v>2500</v>
      </c>
    </row>
    <row r="246" spans="1:10" x14ac:dyDescent="0.2">
      <c r="A246" s="4" t="s">
        <v>484</v>
      </c>
      <c r="B246" s="4" t="s">
        <v>45</v>
      </c>
      <c r="C246" s="4" t="s">
        <v>45</v>
      </c>
      <c r="D246" s="4" t="s">
        <v>12</v>
      </c>
      <c r="E246" s="4">
        <v>2.2400000000000002</v>
      </c>
      <c r="F246" s="5">
        <v>44314.0000462963</v>
      </c>
      <c r="G246" s="5">
        <v>46140.0000462963</v>
      </c>
      <c r="H246" s="4" t="s">
        <v>485</v>
      </c>
      <c r="I246" s="6">
        <v>2000</v>
      </c>
    </row>
    <row r="247" spans="1:10" x14ac:dyDescent="0.2">
      <c r="A247" s="4" t="s">
        <v>486</v>
      </c>
      <c r="B247" s="4" t="s">
        <v>45</v>
      </c>
      <c r="C247" s="4" t="s">
        <v>45</v>
      </c>
      <c r="D247" s="4" t="s">
        <v>12</v>
      </c>
      <c r="E247" s="4">
        <v>2.79</v>
      </c>
      <c r="F247" s="5">
        <v>45019.0000462963</v>
      </c>
      <c r="G247" s="5">
        <v>46115.0000462963</v>
      </c>
      <c r="H247" s="4" t="s">
        <v>108</v>
      </c>
      <c r="I247" s="6">
        <v>1800</v>
      </c>
    </row>
    <row r="248" spans="1:10" x14ac:dyDescent="0.2">
      <c r="A248" s="4" t="s">
        <v>487</v>
      </c>
      <c r="B248" s="4" t="s">
        <v>45</v>
      </c>
      <c r="C248" s="4" t="s">
        <v>45</v>
      </c>
      <c r="D248" s="4" t="s">
        <v>12</v>
      </c>
      <c r="E248" s="4">
        <v>3.59</v>
      </c>
      <c r="F248" s="5">
        <v>43594.0000462963</v>
      </c>
      <c r="G248" s="5">
        <v>46151.0000462963</v>
      </c>
      <c r="H248" s="4" t="s">
        <v>70</v>
      </c>
      <c r="I248" s="6">
        <v>1000</v>
      </c>
    </row>
    <row r="249" spans="1:10" x14ac:dyDescent="0.2">
      <c r="A249" s="4" t="s">
        <v>488</v>
      </c>
      <c r="B249" s="4" t="s">
        <v>45</v>
      </c>
      <c r="C249" s="4" t="s">
        <v>45</v>
      </c>
      <c r="D249" s="4" t="s">
        <v>12</v>
      </c>
      <c r="E249" s="4">
        <v>3.3</v>
      </c>
      <c r="F249" s="5">
        <v>42545.0000462963</v>
      </c>
      <c r="G249" s="5">
        <v>46197.0000462963</v>
      </c>
      <c r="H249" s="4" t="s">
        <v>221</v>
      </c>
      <c r="I249" s="6">
        <v>3335</v>
      </c>
    </row>
    <row r="250" spans="1:10" x14ac:dyDescent="0.2">
      <c r="A250" s="4" t="s">
        <v>489</v>
      </c>
      <c r="B250" s="4" t="s">
        <v>45</v>
      </c>
      <c r="C250" s="4" t="s">
        <v>45</v>
      </c>
      <c r="D250" s="4" t="s">
        <v>12</v>
      </c>
      <c r="E250" s="4">
        <v>3.33</v>
      </c>
      <c r="F250" s="5">
        <v>44809.0000462963</v>
      </c>
      <c r="G250" s="5">
        <v>46635.0000462963</v>
      </c>
      <c r="H250" s="4" t="s">
        <v>490</v>
      </c>
      <c r="I250" s="6">
        <v>1500</v>
      </c>
    </row>
    <row r="251" spans="1:10" x14ac:dyDescent="0.2">
      <c r="A251" s="4" t="s">
        <v>491</v>
      </c>
      <c r="B251" s="4" t="s">
        <v>45</v>
      </c>
      <c r="C251" s="4" t="s">
        <v>45</v>
      </c>
      <c r="D251" s="4" t="s">
        <v>12</v>
      </c>
      <c r="E251" s="4">
        <v>3.95</v>
      </c>
      <c r="F251" s="5">
        <v>42664.0000462963</v>
      </c>
      <c r="G251" s="5">
        <v>46681.0000462963</v>
      </c>
      <c r="H251" s="4" t="s">
        <v>492</v>
      </c>
      <c r="I251" s="6">
        <v>3000</v>
      </c>
    </row>
    <row r="252" spans="1:10" x14ac:dyDescent="0.2">
      <c r="A252" s="4" t="s">
        <v>493</v>
      </c>
      <c r="B252" s="4" t="s">
        <v>45</v>
      </c>
      <c r="C252" s="4" t="s">
        <v>45</v>
      </c>
      <c r="D252" s="4" t="s">
        <v>12</v>
      </c>
      <c r="E252" s="4">
        <v>2.91</v>
      </c>
      <c r="F252" s="5">
        <v>44314.0000462963</v>
      </c>
      <c r="G252" s="5">
        <v>46871.0000462963</v>
      </c>
      <c r="H252" s="4" t="s">
        <v>494</v>
      </c>
      <c r="I252" s="6">
        <v>1000</v>
      </c>
    </row>
    <row r="253" spans="1:10" x14ac:dyDescent="0.2">
      <c r="A253" s="4" t="s">
        <v>495</v>
      </c>
      <c r="B253" s="4" t="s">
        <v>45</v>
      </c>
      <c r="C253" s="4" t="s">
        <v>45</v>
      </c>
      <c r="D253" s="4" t="s">
        <v>12</v>
      </c>
      <c r="E253" s="4">
        <v>3.13</v>
      </c>
      <c r="F253" s="5">
        <v>45019.0000462963</v>
      </c>
      <c r="G253" s="5">
        <v>46846.0000462963</v>
      </c>
      <c r="H253" s="4" t="s">
        <v>496</v>
      </c>
      <c r="I253" s="6">
        <v>300</v>
      </c>
    </row>
    <row r="254" spans="1:10" x14ac:dyDescent="0.2">
      <c r="A254" s="4" t="s">
        <v>497</v>
      </c>
      <c r="B254" s="4" t="s">
        <v>45</v>
      </c>
      <c r="C254" s="4" t="s">
        <v>45</v>
      </c>
      <c r="D254" s="4" t="s">
        <v>12</v>
      </c>
      <c r="E254" s="4">
        <v>3.61</v>
      </c>
      <c r="F254" s="5">
        <v>42545.0000462963</v>
      </c>
      <c r="G254" s="5">
        <v>46928.0000462963</v>
      </c>
      <c r="H254" s="4" t="s">
        <v>498</v>
      </c>
      <c r="I254" s="6">
        <v>2750</v>
      </c>
    </row>
    <row r="255" spans="1:10" x14ac:dyDescent="0.2">
      <c r="A255" s="4" t="s">
        <v>499</v>
      </c>
      <c r="B255" s="4" t="s">
        <v>45</v>
      </c>
      <c r="C255" s="4" t="s">
        <v>45</v>
      </c>
      <c r="D255" s="4" t="s">
        <v>12</v>
      </c>
      <c r="E255" s="4">
        <v>3.61</v>
      </c>
      <c r="F255" s="5">
        <v>42593.0000462963</v>
      </c>
      <c r="G255" s="5">
        <v>46928.0000462963</v>
      </c>
      <c r="H255" s="4" t="s">
        <v>498</v>
      </c>
      <c r="I255" s="6">
        <v>500</v>
      </c>
    </row>
    <row r="256" spans="1:10" x14ac:dyDescent="0.2">
      <c r="A256" s="4" t="s">
        <v>500</v>
      </c>
      <c r="B256" s="4" t="s">
        <v>45</v>
      </c>
      <c r="C256" s="4" t="s">
        <v>45</v>
      </c>
      <c r="D256" s="4" t="s">
        <v>12</v>
      </c>
      <c r="E256" s="4">
        <v>3.84</v>
      </c>
      <c r="F256" s="5">
        <v>43594.0000462963</v>
      </c>
      <c r="G256" s="5">
        <v>47247.0000462963</v>
      </c>
      <c r="H256" s="4" t="s">
        <v>501</v>
      </c>
      <c r="I256" s="6">
        <v>1000</v>
      </c>
    </row>
    <row r="257" spans="1:10" x14ac:dyDescent="0.2">
      <c r="A257" s="4" t="s">
        <v>502</v>
      </c>
      <c r="B257" s="4" t="s">
        <v>45</v>
      </c>
      <c r="C257" s="4" t="s">
        <v>45</v>
      </c>
      <c r="D257" s="4" t="s">
        <v>12</v>
      </c>
      <c r="E257" s="4">
        <v>3.5</v>
      </c>
      <c r="F257" s="5">
        <v>43992.0000462963</v>
      </c>
      <c r="G257" s="5">
        <v>47644.0000462963</v>
      </c>
      <c r="H257" s="4" t="s">
        <v>503</v>
      </c>
      <c r="I257" s="6">
        <v>1300</v>
      </c>
    </row>
    <row r="258" spans="1:10" x14ac:dyDescent="0.2">
      <c r="A258" s="4" t="s">
        <v>504</v>
      </c>
      <c r="B258" s="4" t="s">
        <v>45</v>
      </c>
      <c r="C258" s="4" t="s">
        <v>45</v>
      </c>
      <c r="D258" s="4" t="s">
        <v>12</v>
      </c>
      <c r="E258" s="4">
        <v>3.33</v>
      </c>
      <c r="F258" s="5">
        <v>44314.0000462963</v>
      </c>
      <c r="G258" s="5">
        <v>47966.0000462963</v>
      </c>
      <c r="H258" s="4" t="s">
        <v>505</v>
      </c>
      <c r="I258" s="6">
        <v>1000</v>
      </c>
    </row>
    <row r="259" spans="1:10" x14ac:dyDescent="0.2">
      <c r="A259" s="4" t="s">
        <v>506</v>
      </c>
      <c r="B259" s="4" t="s">
        <v>45</v>
      </c>
      <c r="C259" s="4" t="s">
        <v>45</v>
      </c>
      <c r="D259" s="4" t="s">
        <v>12</v>
      </c>
      <c r="E259" s="4">
        <v>3.78</v>
      </c>
      <c r="F259" s="5">
        <v>43992.0000462963</v>
      </c>
      <c r="G259" s="5">
        <v>48375.0000462963</v>
      </c>
      <c r="H259" s="4" t="s">
        <v>507</v>
      </c>
      <c r="I259" s="6">
        <v>700</v>
      </c>
    </row>
    <row r="260" spans="1:10" x14ac:dyDescent="0.2">
      <c r="A260" s="4" t="s">
        <v>508</v>
      </c>
      <c r="B260" s="4" t="s">
        <v>45</v>
      </c>
      <c r="C260" s="4" t="s">
        <v>45</v>
      </c>
      <c r="D260" s="4" t="s">
        <v>12</v>
      </c>
      <c r="E260" s="4">
        <v>4.01</v>
      </c>
      <c r="F260" s="5">
        <v>44809.0000462963</v>
      </c>
      <c r="G260" s="5">
        <v>48462.0000462963</v>
      </c>
      <c r="H260" s="4" t="s">
        <v>509</v>
      </c>
      <c r="I260" s="6">
        <v>1000</v>
      </c>
    </row>
    <row r="261" spans="1:10" x14ac:dyDescent="0.2">
      <c r="A261" s="4" t="s">
        <v>510</v>
      </c>
      <c r="B261" s="4" t="s">
        <v>45</v>
      </c>
      <c r="C261" s="4" t="s">
        <v>45</v>
      </c>
      <c r="D261" s="4" t="s">
        <v>12</v>
      </c>
      <c r="E261" s="4">
        <v>4</v>
      </c>
      <c r="F261" s="5">
        <v>45019.0000462963</v>
      </c>
      <c r="G261" s="5">
        <v>48672.0000462963</v>
      </c>
      <c r="H261" s="4" t="s">
        <v>511</v>
      </c>
      <c r="I261" s="6">
        <v>3400</v>
      </c>
    </row>
    <row r="262" spans="1:10" x14ac:dyDescent="0.2">
      <c r="A262" s="4" t="s">
        <v>512</v>
      </c>
      <c r="B262" s="4" t="s">
        <v>45</v>
      </c>
      <c r="C262" s="4" t="s">
        <v>45</v>
      </c>
      <c r="D262" s="4" t="s">
        <v>12</v>
      </c>
      <c r="E262" s="4">
        <v>4.1500000000000004</v>
      </c>
      <c r="F262" s="5">
        <v>44809.0000462963</v>
      </c>
      <c r="G262" s="5">
        <v>49192.0000462963</v>
      </c>
      <c r="H262" s="4" t="s">
        <v>513</v>
      </c>
      <c r="I262" s="6">
        <v>1000</v>
      </c>
    </row>
    <row r="263" spans="1:10" x14ac:dyDescent="0.2">
      <c r="A263" s="4" t="s">
        <v>514</v>
      </c>
      <c r="B263" s="4" t="s">
        <v>45</v>
      </c>
      <c r="C263" s="4" t="s">
        <v>45</v>
      </c>
      <c r="D263" s="4" t="s">
        <v>12</v>
      </c>
      <c r="E263" s="4">
        <v>4.07</v>
      </c>
      <c r="F263" s="5">
        <v>45019.0000462963</v>
      </c>
      <c r="G263" s="5">
        <v>49402.0000462963</v>
      </c>
      <c r="H263" s="4" t="s">
        <v>515</v>
      </c>
      <c r="I263" s="6">
        <v>1000</v>
      </c>
    </row>
    <row r="264" spans="1:10" x14ac:dyDescent="0.2">
      <c r="A264" s="4" t="s">
        <v>516</v>
      </c>
      <c r="B264" s="4" t="s">
        <v>10</v>
      </c>
      <c r="C264" s="4" t="s">
        <v>183</v>
      </c>
      <c r="D264" s="4" t="s">
        <v>12</v>
      </c>
      <c r="E264" s="4">
        <v>6.25</v>
      </c>
      <c r="F264" s="5">
        <v>44645.0000462963</v>
      </c>
      <c r="G264" s="5">
        <v>45376.0000462963</v>
      </c>
      <c r="H264" s="4" t="s">
        <v>518</v>
      </c>
      <c r="I264" s="6">
        <v>576.79999999999995</v>
      </c>
      <c r="J264" s="7">
        <f>I264/$M$2</f>
        <v>1.3108933804674503E-4</v>
      </c>
    </row>
    <row r="265" spans="1:10" x14ac:dyDescent="0.2">
      <c r="A265" s="4" t="s">
        <v>519</v>
      </c>
      <c r="B265" s="4" t="s">
        <v>10</v>
      </c>
      <c r="C265" s="4" t="s">
        <v>183</v>
      </c>
      <c r="D265" s="4" t="s">
        <v>12</v>
      </c>
      <c r="E265" s="4">
        <v>6.75</v>
      </c>
      <c r="F265" s="5">
        <v>44645.0000462963</v>
      </c>
      <c r="G265" s="5">
        <v>45741.0000462963</v>
      </c>
      <c r="H265" s="4" t="s">
        <v>520</v>
      </c>
      <c r="I265" s="6">
        <v>317.89999999999998</v>
      </c>
    </row>
    <row r="266" spans="1:10" x14ac:dyDescent="0.2">
      <c r="A266" s="4" t="s">
        <v>521</v>
      </c>
      <c r="B266" s="4" t="s">
        <v>10</v>
      </c>
      <c r="C266" s="4" t="s">
        <v>45</v>
      </c>
      <c r="D266" s="4" t="s">
        <v>12</v>
      </c>
      <c r="E266" s="4">
        <v>2.98</v>
      </c>
      <c r="F266" s="5">
        <v>44804.0000462963</v>
      </c>
      <c r="G266" s="5">
        <v>45900.0000462963</v>
      </c>
      <c r="H266" s="4" t="s">
        <v>165</v>
      </c>
      <c r="I266" s="6">
        <v>1000</v>
      </c>
    </row>
    <row r="267" spans="1:10" x14ac:dyDescent="0.2">
      <c r="A267" s="4" t="s">
        <v>522</v>
      </c>
      <c r="B267" s="4" t="s">
        <v>60</v>
      </c>
      <c r="C267" s="4" t="s">
        <v>148</v>
      </c>
      <c r="D267" s="4" t="s">
        <v>127</v>
      </c>
      <c r="E267" s="4">
        <v>5</v>
      </c>
      <c r="F267" s="5">
        <v>43791.0000462963</v>
      </c>
      <c r="G267" s="5">
        <v>80315.000046296293</v>
      </c>
      <c r="H267" s="4" t="s">
        <v>523</v>
      </c>
      <c r="I267" s="6">
        <v>8000</v>
      </c>
    </row>
    <row r="268" spans="1:10" x14ac:dyDescent="0.2">
      <c r="A268" s="4" t="s">
        <v>524</v>
      </c>
      <c r="B268" s="4" t="s">
        <v>60</v>
      </c>
      <c r="C268" s="4" t="s">
        <v>148</v>
      </c>
      <c r="D268" s="4" t="s">
        <v>127</v>
      </c>
      <c r="E268" s="4">
        <v>5.75</v>
      </c>
      <c r="F268" s="5">
        <v>45016.0000462963</v>
      </c>
      <c r="G268" s="5">
        <v>81540.000046296293</v>
      </c>
      <c r="H268" s="4" t="s">
        <v>525</v>
      </c>
      <c r="I268" s="6">
        <v>8000</v>
      </c>
    </row>
    <row r="269" spans="1:10" x14ac:dyDescent="0.2">
      <c r="A269" s="4" t="s">
        <v>526</v>
      </c>
      <c r="B269" s="4" t="s">
        <v>45</v>
      </c>
      <c r="C269" s="4" t="s">
        <v>148</v>
      </c>
      <c r="D269" s="4" t="s">
        <v>12</v>
      </c>
      <c r="E269" s="4">
        <v>1.41</v>
      </c>
      <c r="F269" s="5">
        <v>44383.0000462963</v>
      </c>
      <c r="G269" s="5">
        <v>45479.0000462963</v>
      </c>
      <c r="H269" s="4" t="s">
        <v>351</v>
      </c>
      <c r="I269" s="6">
        <v>2000</v>
      </c>
      <c r="J269" s="7">
        <f>I269/$M$2</f>
        <v>4.5454000709689682E-4</v>
      </c>
    </row>
    <row r="270" spans="1:10" x14ac:dyDescent="0.2">
      <c r="A270" s="4" t="s">
        <v>527</v>
      </c>
      <c r="B270" s="4" t="s">
        <v>45</v>
      </c>
      <c r="C270" s="4" t="s">
        <v>148</v>
      </c>
      <c r="D270" s="4" t="s">
        <v>12</v>
      </c>
      <c r="E270" s="4">
        <v>2.91</v>
      </c>
      <c r="F270" s="5">
        <v>44692.0000462963</v>
      </c>
      <c r="G270" s="5">
        <v>45788.0000462963</v>
      </c>
      <c r="H270" s="4" t="s">
        <v>104</v>
      </c>
      <c r="I270" s="6">
        <v>4200</v>
      </c>
    </row>
    <row r="271" spans="1:10" x14ac:dyDescent="0.2">
      <c r="A271" s="4" t="s">
        <v>528</v>
      </c>
      <c r="B271" s="4" t="s">
        <v>45</v>
      </c>
      <c r="C271" s="4" t="s">
        <v>148</v>
      </c>
      <c r="D271" s="4" t="s">
        <v>12</v>
      </c>
      <c r="E271" s="4">
        <v>2.86</v>
      </c>
      <c r="F271" s="5">
        <v>44692.0000462963</v>
      </c>
      <c r="G271" s="5">
        <v>45788.0000462963</v>
      </c>
      <c r="H271" s="4" t="s">
        <v>104</v>
      </c>
      <c r="I271" s="6">
        <v>300</v>
      </c>
    </row>
    <row r="272" spans="1:10" x14ac:dyDescent="0.2">
      <c r="A272" s="4" t="s">
        <v>529</v>
      </c>
      <c r="B272" s="4" t="s">
        <v>10</v>
      </c>
      <c r="C272" s="4" t="s">
        <v>148</v>
      </c>
      <c r="D272" s="4" t="s">
        <v>12</v>
      </c>
      <c r="E272" s="4">
        <v>3</v>
      </c>
      <c r="F272" s="5">
        <v>44152.0000462963</v>
      </c>
      <c r="G272" s="5">
        <v>45978.0000462963</v>
      </c>
      <c r="H272" s="4" t="s">
        <v>217</v>
      </c>
      <c r="I272" s="6">
        <v>2000</v>
      </c>
    </row>
    <row r="273" spans="1:10" x14ac:dyDescent="0.2">
      <c r="A273" s="4" t="s">
        <v>530</v>
      </c>
      <c r="B273" s="4" t="s">
        <v>45</v>
      </c>
      <c r="C273" s="4" t="s">
        <v>148</v>
      </c>
      <c r="D273" s="4" t="s">
        <v>12</v>
      </c>
      <c r="E273" s="4">
        <v>1.95</v>
      </c>
      <c r="F273" s="5">
        <v>44383.0000462963</v>
      </c>
      <c r="G273" s="5">
        <v>46209.0000462963</v>
      </c>
      <c r="H273" s="4" t="s">
        <v>247</v>
      </c>
      <c r="I273" s="6">
        <v>3000</v>
      </c>
    </row>
    <row r="274" spans="1:10" x14ac:dyDescent="0.2">
      <c r="A274" s="4" t="s">
        <v>531</v>
      </c>
      <c r="B274" s="4" t="s">
        <v>45</v>
      </c>
      <c r="C274" s="4" t="s">
        <v>148</v>
      </c>
      <c r="D274" s="4" t="s">
        <v>12</v>
      </c>
      <c r="E274" s="4">
        <v>3.79</v>
      </c>
      <c r="F274" s="5">
        <v>44692.0000462963</v>
      </c>
      <c r="G274" s="5">
        <v>46518.0000462963</v>
      </c>
      <c r="H274" s="4" t="s">
        <v>43</v>
      </c>
      <c r="I274" s="6">
        <v>3000</v>
      </c>
    </row>
    <row r="275" spans="1:10" x14ac:dyDescent="0.2">
      <c r="A275" s="4" t="s">
        <v>532</v>
      </c>
      <c r="B275" s="4" t="s">
        <v>45</v>
      </c>
      <c r="C275" s="4" t="s">
        <v>148</v>
      </c>
      <c r="D275" s="4" t="s">
        <v>12</v>
      </c>
      <c r="E275" s="4">
        <v>4.3600000000000003</v>
      </c>
      <c r="F275" s="5">
        <v>43392.0000462963</v>
      </c>
      <c r="G275" s="5">
        <v>47045.0000462963</v>
      </c>
      <c r="H275" s="4" t="s">
        <v>533</v>
      </c>
      <c r="I275" s="6">
        <v>5000</v>
      </c>
    </row>
    <row r="276" spans="1:10" x14ac:dyDescent="0.2">
      <c r="A276" s="4" t="s">
        <v>534</v>
      </c>
      <c r="B276" s="4" t="s">
        <v>45</v>
      </c>
      <c r="C276" s="4" t="s">
        <v>148</v>
      </c>
      <c r="D276" s="4" t="s">
        <v>12</v>
      </c>
      <c r="E276" s="4">
        <v>4.1500000000000004</v>
      </c>
      <c r="F276" s="5">
        <v>44692.0000462963</v>
      </c>
      <c r="G276" s="5">
        <v>47249.0000462963</v>
      </c>
      <c r="H276" s="4" t="s">
        <v>535</v>
      </c>
      <c r="I276" s="6">
        <v>2150</v>
      </c>
    </row>
    <row r="277" spans="1:10" x14ac:dyDescent="0.2">
      <c r="A277" s="4" t="s">
        <v>536</v>
      </c>
      <c r="B277" s="4" t="s">
        <v>45</v>
      </c>
      <c r="C277" s="4" t="s">
        <v>148</v>
      </c>
      <c r="D277" s="4" t="s">
        <v>12</v>
      </c>
      <c r="E277" s="4">
        <v>3.2</v>
      </c>
      <c r="F277" s="5">
        <v>44383.0000462963</v>
      </c>
      <c r="G277" s="5">
        <v>48035.0000462963</v>
      </c>
      <c r="H277" s="4" t="s">
        <v>537</v>
      </c>
      <c r="I277" s="6">
        <v>7000</v>
      </c>
    </row>
    <row r="278" spans="1:10" x14ac:dyDescent="0.2">
      <c r="A278" s="4" t="s">
        <v>538</v>
      </c>
      <c r="B278" s="4" t="s">
        <v>45</v>
      </c>
      <c r="C278" s="4" t="s">
        <v>148</v>
      </c>
      <c r="D278" s="4" t="s">
        <v>12</v>
      </c>
      <c r="E278" s="4">
        <v>4.53</v>
      </c>
      <c r="F278" s="5">
        <v>44692.0000462963</v>
      </c>
      <c r="G278" s="5">
        <v>48345.0000462963</v>
      </c>
      <c r="H278" s="4" t="s">
        <v>539</v>
      </c>
      <c r="I278" s="6">
        <v>2550</v>
      </c>
    </row>
    <row r="279" spans="1:10" x14ac:dyDescent="0.2">
      <c r="A279" s="4" t="s">
        <v>540</v>
      </c>
      <c r="B279" s="4" t="s">
        <v>10</v>
      </c>
      <c r="C279" s="4" t="s">
        <v>10</v>
      </c>
      <c r="D279" s="4" t="s">
        <v>12</v>
      </c>
      <c r="E279" s="4">
        <v>6.8</v>
      </c>
      <c r="F279" s="5">
        <v>45096.0000462963</v>
      </c>
      <c r="G279" s="5">
        <v>45796.0000462963</v>
      </c>
      <c r="H279" s="4" t="s">
        <v>541</v>
      </c>
      <c r="I279" s="6">
        <v>206.1</v>
      </c>
    </row>
    <row r="280" spans="1:10" x14ac:dyDescent="0.2">
      <c r="A280" s="4" t="s">
        <v>542</v>
      </c>
      <c r="B280" s="4" t="s">
        <v>45</v>
      </c>
      <c r="C280" s="4" t="s">
        <v>45</v>
      </c>
      <c r="D280" s="4" t="s">
        <v>12</v>
      </c>
      <c r="E280" s="4">
        <v>3.95</v>
      </c>
      <c r="F280" s="5">
        <v>43251.0000462963</v>
      </c>
      <c r="G280" s="5">
        <v>48730.0000462963</v>
      </c>
      <c r="H280" s="4" t="s">
        <v>543</v>
      </c>
      <c r="I280" s="6">
        <v>2350.0585000000001</v>
      </c>
    </row>
    <row r="281" spans="1:10" x14ac:dyDescent="0.2">
      <c r="A281" s="4" t="s">
        <v>544</v>
      </c>
      <c r="B281" s="4" t="s">
        <v>45</v>
      </c>
      <c r="C281" s="4" t="s">
        <v>45</v>
      </c>
      <c r="D281" s="4" t="s">
        <v>12</v>
      </c>
      <c r="E281" s="4">
        <v>3.95</v>
      </c>
      <c r="F281" s="5">
        <v>43251.0000462963</v>
      </c>
      <c r="G281" s="5">
        <v>48730.0000462963</v>
      </c>
      <c r="H281" s="4" t="s">
        <v>543</v>
      </c>
      <c r="I281" s="6">
        <v>2350.0585000000001</v>
      </c>
    </row>
    <row r="282" spans="1:10" x14ac:dyDescent="0.2">
      <c r="A282" s="4" t="s">
        <v>545</v>
      </c>
      <c r="B282" s="4" t="s">
        <v>148</v>
      </c>
      <c r="C282" s="4" t="s">
        <v>148</v>
      </c>
      <c r="D282" s="4" t="s">
        <v>12</v>
      </c>
      <c r="E282" s="4">
        <v>3.85</v>
      </c>
      <c r="F282" s="5">
        <v>42818.0000462963</v>
      </c>
      <c r="G282" s="5">
        <v>45375.0000462963</v>
      </c>
      <c r="H282" s="4" t="s">
        <v>518</v>
      </c>
      <c r="I282" s="6">
        <v>4000</v>
      </c>
      <c r="J282" s="7">
        <f>I282/$M$2</f>
        <v>9.0908001419379365E-4</v>
      </c>
    </row>
    <row r="283" spans="1:10" x14ac:dyDescent="0.2">
      <c r="A283" s="4" t="s">
        <v>546</v>
      </c>
      <c r="B283" s="4" t="s">
        <v>148</v>
      </c>
      <c r="C283" s="4" t="s">
        <v>148</v>
      </c>
      <c r="D283" s="4" t="s">
        <v>12</v>
      </c>
      <c r="E283" s="4">
        <v>3</v>
      </c>
      <c r="F283" s="5">
        <v>43984.0000462963</v>
      </c>
      <c r="G283" s="5">
        <v>45451.0000462963</v>
      </c>
      <c r="H283" s="4" t="s">
        <v>547</v>
      </c>
      <c r="I283" s="6">
        <v>12256.6</v>
      </c>
      <c r="J283" s="7">
        <f>I283/$M$2</f>
        <v>2.7855575254919127E-3</v>
      </c>
    </row>
    <row r="284" spans="1:10" x14ac:dyDescent="0.2">
      <c r="A284" s="4" t="s">
        <v>548</v>
      </c>
      <c r="B284" s="4" t="s">
        <v>148</v>
      </c>
      <c r="C284" s="4" t="s">
        <v>148</v>
      </c>
      <c r="D284" s="4" t="s">
        <v>12</v>
      </c>
      <c r="E284" s="4">
        <v>2.65</v>
      </c>
      <c r="F284" s="5">
        <v>43713.0000462963</v>
      </c>
      <c r="G284" s="5">
        <v>45542.0000462963</v>
      </c>
      <c r="H284" s="4" t="s">
        <v>478</v>
      </c>
      <c r="I284" s="6">
        <v>7000</v>
      </c>
      <c r="J284" s="7">
        <f>I284/$M$2</f>
        <v>1.5908900248391387E-3</v>
      </c>
    </row>
    <row r="285" spans="1:10" x14ac:dyDescent="0.2">
      <c r="A285" s="4" t="s">
        <v>549</v>
      </c>
      <c r="B285" s="4" t="s">
        <v>148</v>
      </c>
      <c r="C285" s="4" t="s">
        <v>148</v>
      </c>
      <c r="D285" s="4" t="s">
        <v>12</v>
      </c>
      <c r="E285" s="4">
        <v>1.63</v>
      </c>
      <c r="F285" s="5">
        <v>43910.0000462963</v>
      </c>
      <c r="G285" s="5">
        <v>45740.0000462963</v>
      </c>
      <c r="H285" s="4" t="s">
        <v>520</v>
      </c>
      <c r="I285" s="6">
        <v>1000</v>
      </c>
    </row>
    <row r="286" spans="1:10" x14ac:dyDescent="0.2">
      <c r="A286" s="4" t="s">
        <v>550</v>
      </c>
      <c r="B286" s="4" t="s">
        <v>10</v>
      </c>
      <c r="C286" s="4" t="s">
        <v>148</v>
      </c>
      <c r="D286" s="4" t="s">
        <v>12</v>
      </c>
      <c r="E286" s="4">
        <v>1.63</v>
      </c>
      <c r="F286" s="5">
        <v>44389.0000462963</v>
      </c>
      <c r="G286" s="5">
        <v>45850.0000462963</v>
      </c>
      <c r="H286" s="4" t="s">
        <v>551</v>
      </c>
      <c r="I286" s="6">
        <v>5000</v>
      </c>
    </row>
    <row r="287" spans="1:10" x14ac:dyDescent="0.2">
      <c r="A287" s="4" t="s">
        <v>552</v>
      </c>
      <c r="B287" s="4" t="s">
        <v>148</v>
      </c>
      <c r="C287" s="4" t="s">
        <v>148</v>
      </c>
      <c r="D287" s="4" t="s">
        <v>12</v>
      </c>
      <c r="E287" s="4">
        <v>2.86</v>
      </c>
      <c r="F287" s="5">
        <v>43713.0000462963</v>
      </c>
      <c r="G287" s="5">
        <v>45907.0000462963</v>
      </c>
      <c r="H287" s="4" t="s">
        <v>482</v>
      </c>
      <c r="I287" s="6">
        <v>3000</v>
      </c>
    </row>
    <row r="288" spans="1:10" x14ac:dyDescent="0.2">
      <c r="A288" s="4" t="s">
        <v>553</v>
      </c>
      <c r="B288" s="4" t="s">
        <v>148</v>
      </c>
      <c r="C288" s="4" t="s">
        <v>148</v>
      </c>
      <c r="D288" s="4" t="s">
        <v>12</v>
      </c>
      <c r="E288" s="4">
        <v>3.8</v>
      </c>
      <c r="F288" s="5">
        <v>42620.0000462963</v>
      </c>
      <c r="G288" s="5">
        <v>46272.0000462963</v>
      </c>
      <c r="H288" s="4" t="s">
        <v>554</v>
      </c>
      <c r="I288" s="6">
        <v>20000</v>
      </c>
    </row>
    <row r="289" spans="1:10" x14ac:dyDescent="0.2">
      <c r="A289" s="4" t="s">
        <v>555</v>
      </c>
      <c r="B289" s="4" t="s">
        <v>148</v>
      </c>
      <c r="C289" s="4" t="s">
        <v>148</v>
      </c>
      <c r="D289" s="4" t="s">
        <v>12</v>
      </c>
      <c r="E289" s="4">
        <v>3.34</v>
      </c>
      <c r="F289" s="5">
        <v>44680.0000462963</v>
      </c>
      <c r="G289" s="5">
        <v>46416.0000462963</v>
      </c>
      <c r="H289" s="4" t="s">
        <v>556</v>
      </c>
      <c r="I289" s="6">
        <v>5000</v>
      </c>
    </row>
    <row r="290" spans="1:10" x14ac:dyDescent="0.2">
      <c r="A290" s="4" t="s">
        <v>557</v>
      </c>
      <c r="B290" s="4" t="s">
        <v>148</v>
      </c>
      <c r="C290" s="4" t="s">
        <v>148</v>
      </c>
      <c r="D290" s="4" t="s">
        <v>12</v>
      </c>
      <c r="E290" s="4">
        <v>2.95</v>
      </c>
      <c r="F290" s="5">
        <v>44960.0000462963</v>
      </c>
      <c r="G290" s="5">
        <v>46421.0000462963</v>
      </c>
      <c r="H290" s="4" t="s">
        <v>558</v>
      </c>
      <c r="I290" s="6">
        <v>2000</v>
      </c>
    </row>
    <row r="291" spans="1:10" x14ac:dyDescent="0.2">
      <c r="A291" s="4" t="s">
        <v>559</v>
      </c>
      <c r="B291" s="4" t="s">
        <v>148</v>
      </c>
      <c r="C291" s="4" t="s">
        <v>148</v>
      </c>
      <c r="D291" s="4" t="s">
        <v>12</v>
      </c>
      <c r="E291" s="4">
        <v>3.83</v>
      </c>
      <c r="F291" s="5">
        <v>43545.0000462963</v>
      </c>
      <c r="G291" s="5">
        <v>46467.0000462963</v>
      </c>
      <c r="H291" s="4" t="s">
        <v>560</v>
      </c>
      <c r="I291" s="6">
        <v>3000</v>
      </c>
    </row>
    <row r="292" spans="1:10" x14ac:dyDescent="0.2">
      <c r="A292" s="4" t="s">
        <v>561</v>
      </c>
      <c r="B292" s="4" t="s">
        <v>148</v>
      </c>
      <c r="C292" s="4" t="s">
        <v>148</v>
      </c>
      <c r="D292" s="4" t="s">
        <v>12</v>
      </c>
      <c r="E292" s="4">
        <v>2.99</v>
      </c>
      <c r="F292" s="5">
        <v>43713.0000462963</v>
      </c>
      <c r="G292" s="5">
        <v>46637.0000462963</v>
      </c>
      <c r="H292" s="4" t="s">
        <v>490</v>
      </c>
      <c r="I292" s="6">
        <v>1000</v>
      </c>
    </row>
    <row r="293" spans="1:10" x14ac:dyDescent="0.2">
      <c r="A293" s="4" t="s">
        <v>562</v>
      </c>
      <c r="B293" s="4" t="s">
        <v>148</v>
      </c>
      <c r="C293" s="4" t="s">
        <v>148</v>
      </c>
      <c r="D293" s="4" t="s">
        <v>12</v>
      </c>
      <c r="E293" s="4">
        <v>2.16</v>
      </c>
      <c r="F293" s="5">
        <v>43910.0000462963</v>
      </c>
      <c r="G293" s="5">
        <v>46836.0000462963</v>
      </c>
      <c r="H293" s="4" t="s">
        <v>563</v>
      </c>
      <c r="I293" s="6">
        <v>7000</v>
      </c>
    </row>
    <row r="294" spans="1:10" x14ac:dyDescent="0.2">
      <c r="A294" s="4" t="s">
        <v>564</v>
      </c>
      <c r="B294" s="4" t="s">
        <v>148</v>
      </c>
      <c r="C294" s="4" t="s">
        <v>148</v>
      </c>
      <c r="D294" s="4" t="s">
        <v>12</v>
      </c>
      <c r="E294" s="4">
        <v>4.09</v>
      </c>
      <c r="F294" s="5">
        <v>43545.0000462963</v>
      </c>
      <c r="G294" s="5">
        <v>47201.0000462963</v>
      </c>
      <c r="H294" s="4" t="s">
        <v>565</v>
      </c>
      <c r="I294" s="6">
        <v>5000</v>
      </c>
    </row>
    <row r="295" spans="1:10" x14ac:dyDescent="0.2">
      <c r="A295" s="4" t="s">
        <v>566</v>
      </c>
      <c r="B295" s="4" t="s">
        <v>148</v>
      </c>
      <c r="C295" s="4" t="s">
        <v>148</v>
      </c>
      <c r="D295" s="4" t="s">
        <v>12</v>
      </c>
      <c r="E295" s="4">
        <v>3.32</v>
      </c>
      <c r="F295" s="5">
        <v>43713.0000462963</v>
      </c>
      <c r="G295" s="5">
        <v>47368.0000462963</v>
      </c>
      <c r="H295" s="4" t="s">
        <v>567</v>
      </c>
      <c r="I295" s="6">
        <v>7000</v>
      </c>
    </row>
    <row r="296" spans="1:10" x14ac:dyDescent="0.2">
      <c r="A296" s="4" t="s">
        <v>568</v>
      </c>
      <c r="B296" s="4" t="s">
        <v>148</v>
      </c>
      <c r="C296" s="4" t="s">
        <v>148</v>
      </c>
      <c r="D296" s="4" t="s">
        <v>12</v>
      </c>
      <c r="E296" s="4">
        <v>2.4300000000000002</v>
      </c>
      <c r="F296" s="5">
        <v>43910.0000462963</v>
      </c>
      <c r="G296" s="5">
        <v>47566.0000462963</v>
      </c>
      <c r="H296" s="4" t="s">
        <v>569</v>
      </c>
      <c r="I296" s="6">
        <v>3000</v>
      </c>
    </row>
    <row r="297" spans="1:10" x14ac:dyDescent="0.2">
      <c r="A297" s="4" t="s">
        <v>570</v>
      </c>
      <c r="B297" s="4" t="s">
        <v>148</v>
      </c>
      <c r="C297" s="4" t="s">
        <v>148</v>
      </c>
      <c r="D297" s="4" t="s">
        <v>12</v>
      </c>
      <c r="E297" s="4">
        <v>3.5</v>
      </c>
      <c r="F297" s="5">
        <v>43984.0000462963</v>
      </c>
      <c r="G297" s="5">
        <v>47642.0000462963</v>
      </c>
      <c r="H297" s="4" t="s">
        <v>503</v>
      </c>
      <c r="I297" s="6">
        <v>4003.4</v>
      </c>
    </row>
    <row r="298" spans="1:10" x14ac:dyDescent="0.2">
      <c r="A298" s="4" t="s">
        <v>571</v>
      </c>
      <c r="B298" s="4" t="s">
        <v>10</v>
      </c>
      <c r="C298" s="4" t="s">
        <v>10</v>
      </c>
      <c r="D298" s="4" t="s">
        <v>12</v>
      </c>
      <c r="E298" s="4">
        <v>6.8</v>
      </c>
      <c r="F298" s="5">
        <v>44896.0000462963</v>
      </c>
      <c r="G298" s="5">
        <v>45536.0000462963</v>
      </c>
      <c r="H298" s="4" t="s">
        <v>572</v>
      </c>
      <c r="I298" s="6">
        <v>252.5</v>
      </c>
      <c r="J298" s="7">
        <f>I298/$M$2</f>
        <v>5.7385675895983219E-5</v>
      </c>
    </row>
    <row r="299" spans="1:10" x14ac:dyDescent="0.2">
      <c r="A299" s="4" t="s">
        <v>573</v>
      </c>
      <c r="B299" s="4" t="s">
        <v>349</v>
      </c>
      <c r="C299" s="4" t="s">
        <v>349</v>
      </c>
      <c r="D299" s="4" t="s">
        <v>12</v>
      </c>
      <c r="E299" s="4">
        <v>3.1</v>
      </c>
      <c r="F299" s="5">
        <v>44722.0000462963</v>
      </c>
      <c r="G299" s="5">
        <v>46183.0000462963</v>
      </c>
      <c r="H299" s="4" t="s">
        <v>574</v>
      </c>
      <c r="I299" s="6">
        <v>1500</v>
      </c>
    </row>
    <row r="300" spans="1:10" x14ac:dyDescent="0.2">
      <c r="A300" s="4" t="s">
        <v>575</v>
      </c>
      <c r="B300" s="4" t="s">
        <v>349</v>
      </c>
      <c r="C300" s="4" t="s">
        <v>349</v>
      </c>
      <c r="D300" s="4" t="s">
        <v>12</v>
      </c>
      <c r="E300" s="4">
        <v>4</v>
      </c>
      <c r="F300" s="5">
        <v>44722.0000462963</v>
      </c>
      <c r="G300" s="5">
        <v>47279.0000462963</v>
      </c>
      <c r="H300" s="4" t="s">
        <v>576</v>
      </c>
      <c r="I300" s="6">
        <v>700</v>
      </c>
    </row>
    <row r="301" spans="1:10" x14ac:dyDescent="0.2">
      <c r="A301" s="4" t="s">
        <v>577</v>
      </c>
      <c r="B301" s="4" t="s">
        <v>349</v>
      </c>
      <c r="C301" s="4" t="s">
        <v>349</v>
      </c>
      <c r="D301" s="4" t="s">
        <v>12</v>
      </c>
      <c r="E301" s="4">
        <v>4.3499999999999996</v>
      </c>
      <c r="F301" s="5">
        <v>44722.0000462963</v>
      </c>
      <c r="G301" s="5">
        <v>48375.0000462963</v>
      </c>
      <c r="H301" s="4" t="s">
        <v>507</v>
      </c>
      <c r="I301" s="6">
        <v>1900</v>
      </c>
    </row>
    <row r="302" spans="1:10" x14ac:dyDescent="0.2">
      <c r="A302" s="4" t="s">
        <v>578</v>
      </c>
      <c r="B302" s="4" t="s">
        <v>349</v>
      </c>
      <c r="C302" s="4" t="s">
        <v>349</v>
      </c>
      <c r="D302" s="4" t="s">
        <v>12</v>
      </c>
      <c r="E302" s="4">
        <v>4.5999999999999996</v>
      </c>
      <c r="F302" s="5">
        <v>44722.0000462963</v>
      </c>
      <c r="G302" s="5">
        <v>49105.0000462963</v>
      </c>
      <c r="H302" s="4" t="s">
        <v>579</v>
      </c>
      <c r="I302" s="6">
        <v>1400</v>
      </c>
    </row>
    <row r="303" spans="1:10" x14ac:dyDescent="0.2">
      <c r="A303" s="4" t="s">
        <v>580</v>
      </c>
      <c r="B303" s="4" t="s">
        <v>469</v>
      </c>
      <c r="C303" s="4" t="s">
        <v>469</v>
      </c>
      <c r="D303" s="4" t="s">
        <v>12</v>
      </c>
      <c r="E303" s="4">
        <v>4</v>
      </c>
      <c r="F303" s="5">
        <v>44887.0000462963</v>
      </c>
      <c r="G303" s="5">
        <v>45618.0000462963</v>
      </c>
      <c r="H303" s="4" t="s">
        <v>581</v>
      </c>
      <c r="I303" s="6">
        <v>505.1</v>
      </c>
      <c r="J303" s="7">
        <f>I303/$M$2</f>
        <v>1.1479407879232129E-4</v>
      </c>
    </row>
    <row r="304" spans="1:10" x14ac:dyDescent="0.2">
      <c r="A304" s="4" t="s">
        <v>582</v>
      </c>
      <c r="B304" s="4" t="s">
        <v>469</v>
      </c>
      <c r="C304" s="4" t="s">
        <v>469</v>
      </c>
      <c r="D304" s="4" t="s">
        <v>12</v>
      </c>
      <c r="E304" s="4">
        <v>4</v>
      </c>
      <c r="F304" s="5">
        <v>45069.0000462963</v>
      </c>
      <c r="G304" s="5">
        <v>45800.0000462963</v>
      </c>
      <c r="H304" s="4" t="s">
        <v>583</v>
      </c>
      <c r="I304" s="6">
        <v>379.7</v>
      </c>
    </row>
    <row r="305" spans="1:10" x14ac:dyDescent="0.2">
      <c r="A305" s="4" t="s">
        <v>584</v>
      </c>
      <c r="B305" s="4" t="s">
        <v>469</v>
      </c>
      <c r="C305" s="4" t="s">
        <v>469</v>
      </c>
      <c r="D305" s="4" t="s">
        <v>12</v>
      </c>
      <c r="E305" s="4">
        <v>4.7</v>
      </c>
      <c r="F305" s="5">
        <v>44887.0000462963</v>
      </c>
      <c r="G305" s="5">
        <v>45983.0000462963</v>
      </c>
      <c r="H305" s="4" t="s">
        <v>585</v>
      </c>
      <c r="I305" s="6">
        <v>994.9</v>
      </c>
    </row>
    <row r="306" spans="1:10" x14ac:dyDescent="0.2">
      <c r="A306" s="4" t="s">
        <v>586</v>
      </c>
      <c r="B306" s="4" t="s">
        <v>469</v>
      </c>
      <c r="C306" s="4" t="s">
        <v>469</v>
      </c>
      <c r="D306" s="4" t="s">
        <v>12</v>
      </c>
      <c r="E306" s="4">
        <v>4.7</v>
      </c>
      <c r="F306" s="5">
        <v>45069.0000462963</v>
      </c>
      <c r="G306" s="5">
        <v>46165.0000462963</v>
      </c>
      <c r="H306" s="4" t="s">
        <v>587</v>
      </c>
      <c r="I306" s="6">
        <v>1083.8</v>
      </c>
    </row>
    <row r="307" spans="1:10" x14ac:dyDescent="0.2">
      <c r="A307" s="4" t="s">
        <v>588</v>
      </c>
      <c r="B307" s="4" t="s">
        <v>10</v>
      </c>
      <c r="C307" s="4" t="s">
        <v>95</v>
      </c>
      <c r="D307" s="4" t="s">
        <v>12</v>
      </c>
      <c r="E307" s="4">
        <v>5.6</v>
      </c>
      <c r="F307" s="5">
        <v>44790.0000462963</v>
      </c>
      <c r="G307" s="5">
        <v>45886.0000462963</v>
      </c>
      <c r="H307" s="4" t="s">
        <v>589</v>
      </c>
      <c r="I307" s="6">
        <v>950</v>
      </c>
    </row>
    <row r="308" spans="1:10" x14ac:dyDescent="0.2">
      <c r="A308" s="4" t="s">
        <v>590</v>
      </c>
      <c r="B308" s="4" t="s">
        <v>148</v>
      </c>
      <c r="C308" s="4" t="s">
        <v>148</v>
      </c>
      <c r="D308" s="4" t="s">
        <v>12</v>
      </c>
      <c r="E308" s="4">
        <v>3.37</v>
      </c>
      <c r="F308" s="5">
        <v>42937.0000462963</v>
      </c>
      <c r="G308" s="5">
        <v>45494.0000462963</v>
      </c>
      <c r="H308" s="4" t="s">
        <v>152</v>
      </c>
      <c r="I308" s="6">
        <v>1000</v>
      </c>
      <c r="J308" s="7">
        <f>I308/$M$2</f>
        <v>2.2727000354844841E-4</v>
      </c>
    </row>
    <row r="309" spans="1:10" x14ac:dyDescent="0.2">
      <c r="A309" s="4" t="s">
        <v>591</v>
      </c>
      <c r="B309" s="4" t="s">
        <v>148</v>
      </c>
      <c r="C309" s="4" t="s">
        <v>148</v>
      </c>
      <c r="D309" s="4" t="s">
        <v>12</v>
      </c>
      <c r="E309" s="4">
        <v>3</v>
      </c>
      <c r="F309" s="5">
        <v>44054.0000462963</v>
      </c>
      <c r="G309" s="5">
        <v>45515.0000462963</v>
      </c>
      <c r="H309" s="4" t="s">
        <v>592</v>
      </c>
      <c r="I309" s="6">
        <v>1000</v>
      </c>
      <c r="J309" s="7">
        <f>I309/$M$2</f>
        <v>2.2727000354844841E-4</v>
      </c>
    </row>
    <row r="310" spans="1:10" x14ac:dyDescent="0.2">
      <c r="A310" s="4" t="s">
        <v>593</v>
      </c>
      <c r="B310" s="4" t="s">
        <v>148</v>
      </c>
      <c r="C310" s="4" t="s">
        <v>148</v>
      </c>
      <c r="D310" s="4" t="s">
        <v>12</v>
      </c>
      <c r="E310" s="4">
        <v>3.31</v>
      </c>
      <c r="F310" s="5">
        <v>44054.0000462963</v>
      </c>
      <c r="G310" s="5">
        <v>45880.0000462963</v>
      </c>
      <c r="H310" s="4" t="s">
        <v>25</v>
      </c>
      <c r="I310" s="6">
        <v>2200</v>
      </c>
    </row>
    <row r="311" spans="1:10" x14ac:dyDescent="0.2">
      <c r="A311" s="4" t="s">
        <v>594</v>
      </c>
      <c r="B311" s="4" t="s">
        <v>45</v>
      </c>
      <c r="C311" s="4" t="s">
        <v>273</v>
      </c>
      <c r="D311" s="4" t="s">
        <v>12</v>
      </c>
      <c r="E311" s="4">
        <v>2</v>
      </c>
      <c r="F311" s="5">
        <v>44508.0000462963</v>
      </c>
      <c r="G311" s="5">
        <v>45604.0000462963</v>
      </c>
      <c r="H311" s="4" t="s">
        <v>595</v>
      </c>
      <c r="I311" s="6">
        <v>2000</v>
      </c>
      <c r="J311" s="7">
        <f>I311/$M$2</f>
        <v>4.5454000709689682E-4</v>
      </c>
    </row>
    <row r="312" spans="1:10" x14ac:dyDescent="0.2">
      <c r="A312" s="4" t="s">
        <v>596</v>
      </c>
      <c r="B312" s="4" t="s">
        <v>45</v>
      </c>
      <c r="C312" s="4" t="s">
        <v>273</v>
      </c>
      <c r="D312" s="4" t="s">
        <v>12</v>
      </c>
      <c r="E312" s="4">
        <v>2.7</v>
      </c>
      <c r="F312" s="5">
        <v>44508.0000462963</v>
      </c>
      <c r="G312" s="5">
        <v>46334.0000462963</v>
      </c>
      <c r="H312" s="4" t="s">
        <v>597</v>
      </c>
      <c r="I312" s="6">
        <v>1500</v>
      </c>
    </row>
    <row r="313" spans="1:10" x14ac:dyDescent="0.2">
      <c r="A313" s="4" t="s">
        <v>598</v>
      </c>
      <c r="B313" s="4" t="s">
        <v>45</v>
      </c>
      <c r="C313" s="4" t="s">
        <v>273</v>
      </c>
      <c r="D313" s="4" t="s">
        <v>12</v>
      </c>
      <c r="E313" s="4">
        <v>3.12</v>
      </c>
      <c r="F313" s="5">
        <v>44508.0000462963</v>
      </c>
      <c r="G313" s="5">
        <v>47065.0000462963</v>
      </c>
      <c r="H313" s="4" t="s">
        <v>599</v>
      </c>
      <c r="I313" s="6">
        <v>2500</v>
      </c>
    </row>
    <row r="314" spans="1:10" x14ac:dyDescent="0.2">
      <c r="A314" s="4" t="s">
        <v>600</v>
      </c>
      <c r="B314" s="4" t="s">
        <v>45</v>
      </c>
      <c r="C314" s="4" t="s">
        <v>273</v>
      </c>
      <c r="D314" s="4" t="s">
        <v>12</v>
      </c>
      <c r="E314" s="4">
        <v>3.66</v>
      </c>
      <c r="F314" s="5">
        <v>44508.0000462963</v>
      </c>
      <c r="G314" s="5">
        <v>48160.0000462963</v>
      </c>
      <c r="H314" s="4" t="s">
        <v>601</v>
      </c>
      <c r="I314" s="6">
        <v>4200</v>
      </c>
    </row>
    <row r="315" spans="1:10" x14ac:dyDescent="0.2">
      <c r="A315" s="4" t="s">
        <v>602</v>
      </c>
      <c r="B315" s="4" t="s">
        <v>45</v>
      </c>
      <c r="C315" s="4" t="s">
        <v>273</v>
      </c>
      <c r="D315" s="4" t="s">
        <v>12</v>
      </c>
      <c r="E315" s="4">
        <v>3.15</v>
      </c>
      <c r="F315" s="5">
        <v>43609.0000462963</v>
      </c>
      <c r="G315" s="5">
        <v>45436.0000462963</v>
      </c>
      <c r="H315" s="4" t="s">
        <v>603</v>
      </c>
      <c r="I315" s="6">
        <v>3000</v>
      </c>
      <c r="J315" s="7">
        <f>I315/$M$2</f>
        <v>6.8181001064534521E-4</v>
      </c>
    </row>
    <row r="316" spans="1:10" x14ac:dyDescent="0.2">
      <c r="A316" s="4" t="s">
        <v>604</v>
      </c>
      <c r="B316" s="4" t="s">
        <v>45</v>
      </c>
      <c r="C316" s="4" t="s">
        <v>273</v>
      </c>
      <c r="D316" s="4" t="s">
        <v>12</v>
      </c>
      <c r="E316" s="4">
        <v>1.79</v>
      </c>
      <c r="F316" s="5">
        <v>44383.0000462963</v>
      </c>
      <c r="G316" s="5">
        <v>45479.0000462963</v>
      </c>
      <c r="H316" s="4" t="s">
        <v>351</v>
      </c>
      <c r="I316" s="6">
        <v>1500</v>
      </c>
      <c r="J316" s="7">
        <f>I316/$M$2</f>
        <v>3.409050053226726E-4</v>
      </c>
    </row>
    <row r="317" spans="1:10" x14ac:dyDescent="0.2">
      <c r="A317" s="4" t="s">
        <v>605</v>
      </c>
      <c r="B317" s="4" t="s">
        <v>45</v>
      </c>
      <c r="C317" s="4" t="s">
        <v>273</v>
      </c>
      <c r="D317" s="4" t="s">
        <v>12</v>
      </c>
      <c r="E317" s="4">
        <v>3.25</v>
      </c>
      <c r="F317" s="5">
        <v>45195.0000462963</v>
      </c>
      <c r="G317" s="5">
        <v>45561.0000462963</v>
      </c>
      <c r="H317" s="4" t="s">
        <v>606</v>
      </c>
      <c r="I317" s="6">
        <v>600</v>
      </c>
      <c r="J317" s="7">
        <f>I317/$M$2</f>
        <v>1.3636200212906904E-4</v>
      </c>
    </row>
    <row r="318" spans="1:10" x14ac:dyDescent="0.2">
      <c r="A318" s="4" t="s">
        <v>607</v>
      </c>
      <c r="B318" s="4" t="s">
        <v>45</v>
      </c>
      <c r="C318" s="4" t="s">
        <v>273</v>
      </c>
      <c r="D318" s="4" t="s">
        <v>12</v>
      </c>
      <c r="E318" s="4">
        <v>2.95</v>
      </c>
      <c r="F318" s="5">
        <v>44894.0000462963</v>
      </c>
      <c r="G318" s="5">
        <v>45625.0000462963</v>
      </c>
      <c r="H318" s="4" t="s">
        <v>608</v>
      </c>
      <c r="I318" s="6">
        <v>1591</v>
      </c>
      <c r="J318" s="7">
        <f>I318/$M$2</f>
        <v>3.6158657564558139E-4</v>
      </c>
    </row>
    <row r="319" spans="1:10" x14ac:dyDescent="0.2">
      <c r="A319" s="4" t="s">
        <v>609</v>
      </c>
      <c r="B319" s="4" t="s">
        <v>45</v>
      </c>
      <c r="C319" s="4" t="s">
        <v>273</v>
      </c>
      <c r="D319" s="4" t="s">
        <v>12</v>
      </c>
      <c r="E319" s="4">
        <v>2.95</v>
      </c>
      <c r="F319" s="5">
        <v>44895.0000462963</v>
      </c>
      <c r="G319" s="5">
        <v>45625.0000462963</v>
      </c>
      <c r="H319" s="4" t="s">
        <v>608</v>
      </c>
      <c r="I319" s="6">
        <v>4091.2</v>
      </c>
      <c r="J319" s="7">
        <f>I319/$M$2</f>
        <v>9.2980703851741208E-4</v>
      </c>
    </row>
    <row r="320" spans="1:10" x14ac:dyDescent="0.2">
      <c r="A320" s="4" t="s">
        <v>610</v>
      </c>
      <c r="B320" s="4" t="s">
        <v>45</v>
      </c>
      <c r="C320" s="4" t="s">
        <v>273</v>
      </c>
      <c r="D320" s="4" t="s">
        <v>12</v>
      </c>
      <c r="E320" s="4">
        <v>2.79</v>
      </c>
      <c r="F320" s="5">
        <v>44687.0000462963</v>
      </c>
      <c r="G320" s="5">
        <v>45783.0000462963</v>
      </c>
      <c r="H320" s="4" t="s">
        <v>611</v>
      </c>
      <c r="I320" s="6">
        <v>700</v>
      </c>
    </row>
    <row r="321" spans="1:9" x14ac:dyDescent="0.2">
      <c r="A321" s="4" t="s">
        <v>612</v>
      </c>
      <c r="B321" s="4" t="s">
        <v>45</v>
      </c>
      <c r="C321" s="4" t="s">
        <v>273</v>
      </c>
      <c r="D321" s="4" t="s">
        <v>12</v>
      </c>
      <c r="E321" s="4">
        <v>2.86</v>
      </c>
      <c r="F321" s="5">
        <v>44141.0000462963</v>
      </c>
      <c r="G321" s="5">
        <v>45967.0000462963</v>
      </c>
      <c r="H321" s="4" t="s">
        <v>613</v>
      </c>
      <c r="I321" s="6">
        <v>1500</v>
      </c>
    </row>
    <row r="322" spans="1:9" x14ac:dyDescent="0.2">
      <c r="A322" s="4" t="s">
        <v>614</v>
      </c>
      <c r="B322" s="4" t="s">
        <v>45</v>
      </c>
      <c r="C322" s="4" t="s">
        <v>273</v>
      </c>
      <c r="D322" s="4" t="s">
        <v>12</v>
      </c>
      <c r="E322" s="4">
        <v>3.8</v>
      </c>
      <c r="F322" s="5">
        <v>45232.0000462963</v>
      </c>
      <c r="G322" s="5">
        <v>45963.0000462963</v>
      </c>
      <c r="H322" s="4" t="s">
        <v>93</v>
      </c>
      <c r="I322" s="6">
        <v>6474.4</v>
      </c>
    </row>
    <row r="323" spans="1:9" x14ac:dyDescent="0.2">
      <c r="A323" s="4" t="s">
        <v>615</v>
      </c>
      <c r="B323" s="4" t="s">
        <v>45</v>
      </c>
      <c r="C323" s="4" t="s">
        <v>273</v>
      </c>
      <c r="D323" s="4" t="s">
        <v>12</v>
      </c>
      <c r="E323" s="4">
        <v>3.57</v>
      </c>
      <c r="F323" s="5">
        <v>43609.0000462963</v>
      </c>
      <c r="G323" s="5">
        <v>46166.0000462963</v>
      </c>
      <c r="H323" s="4" t="s">
        <v>587</v>
      </c>
      <c r="I323" s="6">
        <v>2700</v>
      </c>
    </row>
    <row r="324" spans="1:9" x14ac:dyDescent="0.2">
      <c r="A324" s="4" t="s">
        <v>616</v>
      </c>
      <c r="B324" s="4" t="s">
        <v>45</v>
      </c>
      <c r="C324" s="4" t="s">
        <v>273</v>
      </c>
      <c r="D324" s="4" t="s">
        <v>12</v>
      </c>
      <c r="E324" s="4">
        <v>2.5299999999999998</v>
      </c>
      <c r="F324" s="5">
        <v>44383.0000462963</v>
      </c>
      <c r="G324" s="5">
        <v>46209.0000462963</v>
      </c>
      <c r="H324" s="4" t="s">
        <v>247</v>
      </c>
      <c r="I324" s="6">
        <v>3500</v>
      </c>
    </row>
    <row r="325" spans="1:9" x14ac:dyDescent="0.2">
      <c r="A325" s="4" t="s">
        <v>617</v>
      </c>
      <c r="B325" s="4" t="s">
        <v>45</v>
      </c>
      <c r="C325" s="4" t="s">
        <v>273</v>
      </c>
      <c r="D325" s="4" t="s">
        <v>12</v>
      </c>
      <c r="E325" s="4">
        <v>3.65</v>
      </c>
      <c r="F325" s="5">
        <v>44687.0000462963</v>
      </c>
      <c r="G325" s="5">
        <v>46513.0000462963</v>
      </c>
      <c r="H325" s="4" t="s">
        <v>618</v>
      </c>
      <c r="I325" s="6">
        <v>2800</v>
      </c>
    </row>
    <row r="326" spans="1:9" x14ac:dyDescent="0.2">
      <c r="A326" s="4" t="s">
        <v>619</v>
      </c>
      <c r="B326" s="4" t="s">
        <v>45</v>
      </c>
      <c r="C326" s="4" t="s">
        <v>273</v>
      </c>
      <c r="D326" s="4" t="s">
        <v>12</v>
      </c>
      <c r="E326" s="4">
        <v>3.85</v>
      </c>
      <c r="F326" s="5">
        <v>44894.0000462963</v>
      </c>
      <c r="G326" s="5">
        <v>46536.0000462963</v>
      </c>
      <c r="H326" s="4" t="s">
        <v>620</v>
      </c>
      <c r="I326" s="6">
        <v>1853.9</v>
      </c>
    </row>
    <row r="327" spans="1:9" x14ac:dyDescent="0.2">
      <c r="A327" s="4" t="s">
        <v>621</v>
      </c>
      <c r="B327" s="4" t="s">
        <v>45</v>
      </c>
      <c r="C327" s="4" t="s">
        <v>273</v>
      </c>
      <c r="D327" s="4" t="s">
        <v>12</v>
      </c>
      <c r="E327" s="4">
        <v>3.85</v>
      </c>
      <c r="F327" s="5">
        <v>44895.0000462963</v>
      </c>
      <c r="G327" s="5">
        <v>46536.0000462963</v>
      </c>
      <c r="H327" s="4" t="s">
        <v>620</v>
      </c>
      <c r="I327" s="6">
        <v>4951.8</v>
      </c>
    </row>
    <row r="328" spans="1:9" x14ac:dyDescent="0.2">
      <c r="A328" s="4" t="s">
        <v>622</v>
      </c>
      <c r="B328" s="4" t="s">
        <v>45</v>
      </c>
      <c r="C328" s="4" t="s">
        <v>273</v>
      </c>
      <c r="D328" s="4" t="s">
        <v>12</v>
      </c>
      <c r="E328" s="4">
        <v>3.65</v>
      </c>
      <c r="F328" s="5">
        <v>43095.0000462963</v>
      </c>
      <c r="G328" s="5">
        <v>46747.0000462963</v>
      </c>
      <c r="H328" s="4" t="s">
        <v>623</v>
      </c>
      <c r="I328" s="6">
        <v>2000</v>
      </c>
    </row>
    <row r="329" spans="1:9" x14ac:dyDescent="0.2">
      <c r="A329" s="4" t="s">
        <v>624</v>
      </c>
      <c r="B329" s="4" t="s">
        <v>45</v>
      </c>
      <c r="C329" s="4" t="s">
        <v>273</v>
      </c>
      <c r="D329" s="4" t="s">
        <v>12</v>
      </c>
      <c r="E329" s="4">
        <v>3.11</v>
      </c>
      <c r="F329" s="5">
        <v>44141.0000462963</v>
      </c>
      <c r="G329" s="5">
        <v>46697.0000462963</v>
      </c>
      <c r="H329" s="4" t="s">
        <v>625</v>
      </c>
      <c r="I329" s="6">
        <v>2000</v>
      </c>
    </row>
    <row r="330" spans="1:9" x14ac:dyDescent="0.2">
      <c r="A330" s="4" t="s">
        <v>626</v>
      </c>
      <c r="B330" s="4" t="s">
        <v>45</v>
      </c>
      <c r="C330" s="4" t="s">
        <v>273</v>
      </c>
      <c r="D330" s="4" t="s">
        <v>12</v>
      </c>
      <c r="E330" s="4">
        <v>4.03</v>
      </c>
      <c r="F330" s="5">
        <v>43350.0000462963</v>
      </c>
      <c r="G330" s="5">
        <v>47003.0000462963</v>
      </c>
      <c r="H330" s="4" t="s">
        <v>627</v>
      </c>
      <c r="I330" s="6">
        <v>4660</v>
      </c>
    </row>
    <row r="331" spans="1:9" x14ac:dyDescent="0.2">
      <c r="A331" s="4" t="s">
        <v>628</v>
      </c>
      <c r="B331" s="4" t="s">
        <v>45</v>
      </c>
      <c r="C331" s="4" t="s">
        <v>273</v>
      </c>
      <c r="D331" s="4" t="s">
        <v>12</v>
      </c>
      <c r="E331" s="4">
        <v>4.4000000000000004</v>
      </c>
      <c r="F331" s="5">
        <v>45232.0000462963</v>
      </c>
      <c r="G331" s="5">
        <v>47059.0000462963</v>
      </c>
      <c r="H331" s="4" t="s">
        <v>629</v>
      </c>
      <c r="I331" s="6">
        <v>5386.6</v>
      </c>
    </row>
    <row r="332" spans="1:9" x14ac:dyDescent="0.2">
      <c r="A332" s="4" t="s">
        <v>630</v>
      </c>
      <c r="B332" s="4" t="s">
        <v>45</v>
      </c>
      <c r="C332" s="4" t="s">
        <v>273</v>
      </c>
      <c r="D332" s="4" t="s">
        <v>12</v>
      </c>
      <c r="E332" s="4">
        <v>3.86</v>
      </c>
      <c r="F332" s="5">
        <v>43609.0000462963</v>
      </c>
      <c r="G332" s="5">
        <v>47262.0000462963</v>
      </c>
      <c r="H332" s="4" t="s">
        <v>631</v>
      </c>
      <c r="I332" s="6">
        <v>5000</v>
      </c>
    </row>
    <row r="333" spans="1:9" x14ac:dyDescent="0.2">
      <c r="A333" s="4" t="s">
        <v>632</v>
      </c>
      <c r="B333" s="4" t="s">
        <v>45</v>
      </c>
      <c r="C333" s="4" t="s">
        <v>273</v>
      </c>
      <c r="D333" s="4" t="s">
        <v>12</v>
      </c>
      <c r="E333" s="4">
        <v>4.05</v>
      </c>
      <c r="F333" s="5">
        <v>44687.0000462963</v>
      </c>
      <c r="G333" s="5">
        <v>47244.0000462963</v>
      </c>
      <c r="H333" s="4" t="s">
        <v>501</v>
      </c>
      <c r="I333" s="6">
        <v>3800</v>
      </c>
    </row>
    <row r="334" spans="1:9" x14ac:dyDescent="0.2">
      <c r="A334" s="4" t="s">
        <v>633</v>
      </c>
      <c r="B334" s="4" t="s">
        <v>45</v>
      </c>
      <c r="C334" s="4" t="s">
        <v>273</v>
      </c>
      <c r="D334" s="4" t="s">
        <v>12</v>
      </c>
      <c r="E334" s="4">
        <v>3.78</v>
      </c>
      <c r="F334" s="5">
        <v>43095.0000462963</v>
      </c>
      <c r="G334" s="5">
        <v>47478.0000462963</v>
      </c>
      <c r="H334" s="4" t="s">
        <v>634</v>
      </c>
      <c r="I334" s="6">
        <v>2000</v>
      </c>
    </row>
    <row r="335" spans="1:9" x14ac:dyDescent="0.2">
      <c r="A335" s="4" t="s">
        <v>635</v>
      </c>
      <c r="B335" s="4" t="s">
        <v>10</v>
      </c>
      <c r="C335" s="4" t="s">
        <v>273</v>
      </c>
      <c r="D335" s="4" t="s">
        <v>12</v>
      </c>
      <c r="E335" s="4">
        <v>3.95</v>
      </c>
      <c r="F335" s="5">
        <v>44984.0000462963</v>
      </c>
      <c r="G335" s="5">
        <v>47541.0000462963</v>
      </c>
      <c r="H335" s="4" t="s">
        <v>636</v>
      </c>
      <c r="I335" s="6">
        <v>1000</v>
      </c>
    </row>
    <row r="336" spans="1:9" x14ac:dyDescent="0.2">
      <c r="A336" s="4" t="s">
        <v>637</v>
      </c>
      <c r="B336" s="4" t="s">
        <v>45</v>
      </c>
      <c r="C336" s="4" t="s">
        <v>273</v>
      </c>
      <c r="D336" s="4" t="s">
        <v>12</v>
      </c>
      <c r="E336" s="4">
        <v>4.3499999999999996</v>
      </c>
      <c r="F336" s="5">
        <v>44894.0000462963</v>
      </c>
      <c r="G336" s="5">
        <v>47632.0000462963</v>
      </c>
      <c r="H336" s="4" t="s">
        <v>638</v>
      </c>
      <c r="I336" s="6">
        <v>1941.1</v>
      </c>
    </row>
    <row r="337" spans="1:10" x14ac:dyDescent="0.2">
      <c r="A337" s="4" t="s">
        <v>639</v>
      </c>
      <c r="B337" s="4" t="s">
        <v>45</v>
      </c>
      <c r="C337" s="4" t="s">
        <v>273</v>
      </c>
      <c r="D337" s="4" t="s">
        <v>12</v>
      </c>
      <c r="E337" s="4">
        <v>4.3499999999999996</v>
      </c>
      <c r="F337" s="5">
        <v>44895.0000462963</v>
      </c>
      <c r="G337" s="5">
        <v>47632.0000462963</v>
      </c>
      <c r="H337" s="4" t="s">
        <v>638</v>
      </c>
      <c r="I337" s="6">
        <v>1716.8</v>
      </c>
    </row>
    <row r="338" spans="1:10" x14ac:dyDescent="0.2">
      <c r="A338" s="4" t="s">
        <v>640</v>
      </c>
      <c r="B338" s="4" t="s">
        <v>45</v>
      </c>
      <c r="C338" s="4" t="s">
        <v>273</v>
      </c>
      <c r="D338" s="4" t="s">
        <v>12</v>
      </c>
      <c r="E338" s="4">
        <v>3.41</v>
      </c>
      <c r="F338" s="5">
        <v>44141.0000462963</v>
      </c>
      <c r="G338" s="5">
        <v>47793.0000462963</v>
      </c>
      <c r="H338" s="4" t="s">
        <v>333</v>
      </c>
      <c r="I338" s="6">
        <v>600</v>
      </c>
    </row>
    <row r="339" spans="1:10" x14ac:dyDescent="0.2">
      <c r="A339" s="4" t="s">
        <v>641</v>
      </c>
      <c r="B339" s="4" t="s">
        <v>45</v>
      </c>
      <c r="C339" s="4" t="s">
        <v>273</v>
      </c>
      <c r="D339" s="4" t="s">
        <v>12</v>
      </c>
      <c r="E339" s="4">
        <v>3.77</v>
      </c>
      <c r="F339" s="5">
        <v>44383.0000462963</v>
      </c>
      <c r="G339" s="5">
        <v>48035.0000462963</v>
      </c>
      <c r="H339" s="4" t="s">
        <v>537</v>
      </c>
      <c r="I339" s="6">
        <v>8000</v>
      </c>
    </row>
    <row r="340" spans="1:10" x14ac:dyDescent="0.2">
      <c r="A340" s="4" t="s">
        <v>642</v>
      </c>
      <c r="B340" s="4" t="s">
        <v>45</v>
      </c>
      <c r="C340" s="4" t="s">
        <v>273</v>
      </c>
      <c r="D340" s="4" t="s">
        <v>12</v>
      </c>
      <c r="E340" s="4">
        <v>4.4000000000000004</v>
      </c>
      <c r="F340" s="5">
        <v>44687.0000462963</v>
      </c>
      <c r="G340" s="5">
        <v>48340.0000462963</v>
      </c>
      <c r="H340" s="4" t="s">
        <v>643</v>
      </c>
      <c r="I340" s="6">
        <v>3700</v>
      </c>
    </row>
    <row r="341" spans="1:10" x14ac:dyDescent="0.2">
      <c r="A341" s="4" t="s">
        <v>644</v>
      </c>
      <c r="B341" s="4" t="s">
        <v>45</v>
      </c>
      <c r="C341" s="4" t="s">
        <v>273</v>
      </c>
      <c r="D341" s="4" t="s">
        <v>12</v>
      </c>
      <c r="E341" s="4">
        <v>4.7</v>
      </c>
      <c r="F341" s="5">
        <v>44894.0000462963</v>
      </c>
      <c r="G341" s="5">
        <v>48547.0000462963</v>
      </c>
      <c r="H341" s="4" t="s">
        <v>645</v>
      </c>
      <c r="I341" s="6">
        <v>1614</v>
      </c>
    </row>
    <row r="342" spans="1:10" x14ac:dyDescent="0.2">
      <c r="A342" s="4" t="s">
        <v>646</v>
      </c>
      <c r="B342" s="4" t="s">
        <v>45</v>
      </c>
      <c r="C342" s="4" t="s">
        <v>273</v>
      </c>
      <c r="D342" s="4" t="s">
        <v>12</v>
      </c>
      <c r="E342" s="4">
        <v>4.7</v>
      </c>
      <c r="F342" s="5">
        <v>44895.0000462963</v>
      </c>
      <c r="G342" s="5">
        <v>48547.0000462963</v>
      </c>
      <c r="H342" s="4" t="s">
        <v>645</v>
      </c>
      <c r="I342" s="6">
        <v>2240.1999999999998</v>
      </c>
    </row>
    <row r="343" spans="1:10" x14ac:dyDescent="0.2">
      <c r="A343" s="4" t="s">
        <v>647</v>
      </c>
      <c r="B343" s="4" t="s">
        <v>45</v>
      </c>
      <c r="C343" s="4" t="s">
        <v>273</v>
      </c>
      <c r="D343" s="4" t="s">
        <v>12</v>
      </c>
      <c r="E343" s="4">
        <v>4.8</v>
      </c>
      <c r="F343" s="5">
        <v>45232.0000462963</v>
      </c>
      <c r="G343" s="5">
        <v>48885.0000462963</v>
      </c>
      <c r="H343" s="4" t="s">
        <v>648</v>
      </c>
      <c r="I343" s="6">
        <v>1238.5</v>
      </c>
    </row>
    <row r="344" spans="1:10" x14ac:dyDescent="0.2">
      <c r="A344" s="4" t="s">
        <v>649</v>
      </c>
      <c r="B344" s="4" t="s">
        <v>45</v>
      </c>
      <c r="C344" s="4" t="s">
        <v>273</v>
      </c>
      <c r="D344" s="4" t="s">
        <v>12</v>
      </c>
      <c r="E344" s="4">
        <v>4.95</v>
      </c>
      <c r="F344" s="5">
        <v>45232.0000462963</v>
      </c>
      <c r="G344" s="5">
        <v>49615.0000462963</v>
      </c>
      <c r="H344" s="4" t="s">
        <v>650</v>
      </c>
      <c r="I344" s="6">
        <v>1957.6</v>
      </c>
    </row>
    <row r="345" spans="1:10" x14ac:dyDescent="0.2">
      <c r="A345" s="4" t="s">
        <v>651</v>
      </c>
      <c r="B345" s="4" t="s">
        <v>10</v>
      </c>
      <c r="C345" s="4" t="s">
        <v>65</v>
      </c>
      <c r="D345" s="4" t="s">
        <v>12</v>
      </c>
      <c r="E345" s="4">
        <v>5.8</v>
      </c>
      <c r="F345" s="5">
        <v>44951.0000462963</v>
      </c>
      <c r="G345" s="5">
        <v>45955.0000462963</v>
      </c>
      <c r="H345" s="4" t="s">
        <v>652</v>
      </c>
      <c r="I345" s="6">
        <v>800</v>
      </c>
    </row>
    <row r="346" spans="1:10" x14ac:dyDescent="0.2">
      <c r="A346" s="4" t="s">
        <v>653</v>
      </c>
      <c r="B346" s="4" t="s">
        <v>148</v>
      </c>
      <c r="C346" s="4" t="s">
        <v>148</v>
      </c>
      <c r="D346" s="4" t="s">
        <v>156</v>
      </c>
      <c r="E346" s="4">
        <v>0</v>
      </c>
      <c r="F346" s="5">
        <v>45014.0000462963</v>
      </c>
      <c r="G346" s="5">
        <v>45751.0000462963</v>
      </c>
      <c r="H346" s="4" t="s">
        <v>480</v>
      </c>
      <c r="I346" s="6">
        <v>1585</v>
      </c>
    </row>
    <row r="347" spans="1:10" x14ac:dyDescent="0.2">
      <c r="A347" s="4" t="s">
        <v>654</v>
      </c>
      <c r="B347" s="4" t="s">
        <v>148</v>
      </c>
      <c r="C347" s="4" t="s">
        <v>148</v>
      </c>
      <c r="D347" s="4" t="s">
        <v>156</v>
      </c>
      <c r="E347" s="4">
        <v>0</v>
      </c>
      <c r="F347" s="5">
        <v>45014.0000462963</v>
      </c>
      <c r="G347" s="5">
        <v>46115.0000462963</v>
      </c>
      <c r="H347" s="4" t="s">
        <v>108</v>
      </c>
      <c r="I347" s="6">
        <v>546</v>
      </c>
    </row>
    <row r="348" spans="1:10" x14ac:dyDescent="0.2">
      <c r="A348" s="4" t="s">
        <v>655</v>
      </c>
      <c r="B348" s="4" t="s">
        <v>45</v>
      </c>
      <c r="C348" s="4" t="s">
        <v>45</v>
      </c>
      <c r="D348" s="4" t="s">
        <v>12</v>
      </c>
      <c r="E348" s="4">
        <v>2.44</v>
      </c>
      <c r="F348" s="5">
        <v>43769.0000462963</v>
      </c>
      <c r="G348" s="5">
        <v>45596.0000462963</v>
      </c>
      <c r="H348" s="4" t="s">
        <v>17</v>
      </c>
      <c r="I348" s="6">
        <v>600</v>
      </c>
      <c r="J348" s="7">
        <f>I348/$M$2</f>
        <v>1.3636200212906904E-4</v>
      </c>
    </row>
    <row r="349" spans="1:10" x14ac:dyDescent="0.2">
      <c r="A349" s="4" t="s">
        <v>656</v>
      </c>
      <c r="B349" s="4" t="s">
        <v>45</v>
      </c>
      <c r="C349" s="4" t="s">
        <v>45</v>
      </c>
      <c r="D349" s="4" t="s">
        <v>12</v>
      </c>
      <c r="E349" s="4">
        <v>3.52</v>
      </c>
      <c r="F349" s="5">
        <v>45253.0000462963</v>
      </c>
      <c r="G349" s="5">
        <v>45984.0000462963</v>
      </c>
      <c r="H349" s="4" t="s">
        <v>585</v>
      </c>
      <c r="I349" s="6">
        <v>1500</v>
      </c>
    </row>
    <row r="350" spans="1:10" x14ac:dyDescent="0.2">
      <c r="A350" s="4" t="s">
        <v>657</v>
      </c>
      <c r="B350" s="4" t="s">
        <v>45</v>
      </c>
      <c r="C350" s="4" t="s">
        <v>45</v>
      </c>
      <c r="D350" s="4" t="s">
        <v>12</v>
      </c>
      <c r="E350" s="4">
        <v>3.3</v>
      </c>
      <c r="F350" s="5">
        <v>45099.0000462963</v>
      </c>
      <c r="G350" s="5">
        <v>46195.0000462963</v>
      </c>
      <c r="H350" s="4" t="s">
        <v>658</v>
      </c>
      <c r="I350" s="6">
        <v>1500</v>
      </c>
    </row>
    <row r="351" spans="1:10" x14ac:dyDescent="0.2">
      <c r="A351" s="4" t="s">
        <v>659</v>
      </c>
      <c r="B351" s="4" t="s">
        <v>45</v>
      </c>
      <c r="C351" s="4" t="s">
        <v>45</v>
      </c>
      <c r="D351" s="4" t="s">
        <v>12</v>
      </c>
      <c r="E351" s="4">
        <v>3.39</v>
      </c>
      <c r="F351" s="5">
        <v>42642.0000462963</v>
      </c>
      <c r="G351" s="5">
        <v>46294.0000462963</v>
      </c>
      <c r="H351" s="4" t="s">
        <v>660</v>
      </c>
      <c r="I351" s="6">
        <v>500</v>
      </c>
    </row>
    <row r="352" spans="1:10" x14ac:dyDescent="0.2">
      <c r="A352" s="4" t="s">
        <v>661</v>
      </c>
      <c r="B352" s="4" t="s">
        <v>10</v>
      </c>
      <c r="C352" s="4" t="s">
        <v>10</v>
      </c>
      <c r="D352" s="4" t="s">
        <v>12</v>
      </c>
      <c r="E352" s="4">
        <v>7.5</v>
      </c>
      <c r="F352" s="5">
        <v>43276.0000462963</v>
      </c>
      <c r="G352" s="5">
        <v>45468.0000462963</v>
      </c>
      <c r="H352" s="4" t="s">
        <v>281</v>
      </c>
      <c r="I352" s="6">
        <v>555.74400000000003</v>
      </c>
      <c r="J352" s="7">
        <f>I352/$M$2</f>
        <v>1.2630394085202891E-4</v>
      </c>
    </row>
    <row r="353" spans="1:10" x14ac:dyDescent="0.2">
      <c r="A353" s="4" t="s">
        <v>662</v>
      </c>
      <c r="B353" s="4" t="s">
        <v>10</v>
      </c>
      <c r="C353" s="4" t="s">
        <v>10</v>
      </c>
      <c r="D353" s="4" t="s">
        <v>12</v>
      </c>
      <c r="E353" s="4">
        <v>7.75</v>
      </c>
      <c r="F353" s="5">
        <v>43392.0000462963</v>
      </c>
      <c r="G353" s="5">
        <v>45584.0000462963</v>
      </c>
      <c r="H353" s="4" t="s">
        <v>663</v>
      </c>
      <c r="I353" s="6">
        <v>305.76</v>
      </c>
      <c r="J353" s="7">
        <f>I353/$M$2</f>
        <v>6.9490076284973578E-5</v>
      </c>
    </row>
    <row r="354" spans="1:10" x14ac:dyDescent="0.2">
      <c r="A354" s="4" t="s">
        <v>664</v>
      </c>
      <c r="B354" s="4" t="s">
        <v>10</v>
      </c>
      <c r="C354" s="4" t="s">
        <v>10</v>
      </c>
      <c r="D354" s="4" t="s">
        <v>12</v>
      </c>
      <c r="E354" s="4">
        <v>7.75</v>
      </c>
      <c r="F354" s="5">
        <v>43913.0000462963</v>
      </c>
      <c r="G354" s="5">
        <v>45374.0000462963</v>
      </c>
      <c r="H354" s="4" t="s">
        <v>665</v>
      </c>
      <c r="I354" s="6">
        <v>1204</v>
      </c>
      <c r="J354" s="7">
        <f>I354/$M$2</f>
        <v>2.7363308427233186E-4</v>
      </c>
    </row>
    <row r="355" spans="1:10" x14ac:dyDescent="0.2">
      <c r="A355" s="4" t="s">
        <v>666</v>
      </c>
      <c r="B355" s="4" t="s">
        <v>10</v>
      </c>
      <c r="C355" s="4" t="s">
        <v>10</v>
      </c>
      <c r="D355" s="4" t="s">
        <v>12</v>
      </c>
      <c r="E355" s="4">
        <v>7.75</v>
      </c>
      <c r="F355" s="5">
        <v>43714.0000462963</v>
      </c>
      <c r="G355" s="5">
        <v>45541.0000462963</v>
      </c>
      <c r="H355" s="4" t="s">
        <v>478</v>
      </c>
      <c r="I355" s="6">
        <v>163.03</v>
      </c>
      <c r="J355" s="7">
        <f>I355/$M$2</f>
        <v>3.7051828678503545E-5</v>
      </c>
    </row>
    <row r="356" spans="1:10" x14ac:dyDescent="0.2">
      <c r="A356" s="4" t="s">
        <v>667</v>
      </c>
      <c r="B356" s="4" t="s">
        <v>10</v>
      </c>
      <c r="C356" s="4" t="s">
        <v>95</v>
      </c>
      <c r="D356" s="4" t="s">
        <v>12</v>
      </c>
      <c r="E356" s="4">
        <v>5.5</v>
      </c>
      <c r="F356" s="5">
        <v>44692.0000462963</v>
      </c>
      <c r="G356" s="5">
        <v>45423.0000462963</v>
      </c>
      <c r="H356" s="4" t="s">
        <v>240</v>
      </c>
      <c r="I356" s="6">
        <v>534.20000000000005</v>
      </c>
      <c r="J356" s="7">
        <f>I356/$M$2</f>
        <v>1.2140763589558114E-4</v>
      </c>
    </row>
    <row r="357" spans="1:10" x14ac:dyDescent="0.2">
      <c r="A357" s="4" t="s">
        <v>668</v>
      </c>
      <c r="B357" s="4" t="s">
        <v>10</v>
      </c>
      <c r="C357" s="4" t="s">
        <v>95</v>
      </c>
      <c r="D357" s="4" t="s">
        <v>12</v>
      </c>
      <c r="E357" s="4">
        <v>5.25</v>
      </c>
      <c r="F357" s="5">
        <v>45044.0000462963</v>
      </c>
      <c r="G357" s="5">
        <v>45775.0000462963</v>
      </c>
      <c r="H357" s="4" t="s">
        <v>462</v>
      </c>
      <c r="I357" s="6">
        <v>132.5</v>
      </c>
    </row>
    <row r="358" spans="1:10" x14ac:dyDescent="0.2">
      <c r="A358" s="4" t="s">
        <v>669</v>
      </c>
      <c r="B358" s="4" t="s">
        <v>10</v>
      </c>
      <c r="C358" s="4" t="s">
        <v>95</v>
      </c>
      <c r="D358" s="4" t="s">
        <v>12</v>
      </c>
      <c r="E358" s="4">
        <v>5.75</v>
      </c>
      <c r="F358" s="5">
        <v>44692.0000462963</v>
      </c>
      <c r="G358" s="5">
        <v>45788.0000462963</v>
      </c>
      <c r="H358" s="4" t="s">
        <v>104</v>
      </c>
      <c r="I358" s="6">
        <v>132.30000000000001</v>
      </c>
    </row>
    <row r="359" spans="1:10" x14ac:dyDescent="0.2">
      <c r="A359" s="4" t="s">
        <v>670</v>
      </c>
      <c r="B359" s="4" t="s">
        <v>10</v>
      </c>
      <c r="C359" s="4" t="s">
        <v>95</v>
      </c>
      <c r="D359" s="4" t="s">
        <v>12</v>
      </c>
      <c r="E359" s="4">
        <v>5.75</v>
      </c>
      <c r="F359" s="5">
        <v>45044.0000462963</v>
      </c>
      <c r="G359" s="5">
        <v>46140.0000462963</v>
      </c>
      <c r="H359" s="4" t="s">
        <v>485</v>
      </c>
      <c r="I359" s="6">
        <v>118.7</v>
      </c>
    </row>
    <row r="360" spans="1:10" x14ac:dyDescent="0.2">
      <c r="A360" s="4" t="s">
        <v>671</v>
      </c>
      <c r="B360" s="4" t="s">
        <v>10</v>
      </c>
      <c r="C360" s="4" t="s">
        <v>65</v>
      </c>
      <c r="D360" s="4" t="s">
        <v>12</v>
      </c>
      <c r="E360" s="4">
        <v>5.25</v>
      </c>
      <c r="F360" s="5">
        <v>44694.0000462963</v>
      </c>
      <c r="G360" s="5">
        <v>45425.0000462963</v>
      </c>
      <c r="H360" s="4" t="s">
        <v>240</v>
      </c>
      <c r="I360" s="6">
        <v>34</v>
      </c>
      <c r="J360" s="7">
        <f>I360/$M$2</f>
        <v>7.727180120647246E-6</v>
      </c>
    </row>
    <row r="361" spans="1:10" x14ac:dyDescent="0.2">
      <c r="A361" s="4" t="s">
        <v>672</v>
      </c>
      <c r="B361" s="4" t="s">
        <v>10</v>
      </c>
      <c r="C361" s="4" t="s">
        <v>65</v>
      </c>
      <c r="D361" s="4" t="s">
        <v>12</v>
      </c>
      <c r="E361" s="4">
        <v>5.7</v>
      </c>
      <c r="F361" s="5">
        <v>44523.0000462963</v>
      </c>
      <c r="G361" s="5">
        <v>45619.0000462963</v>
      </c>
      <c r="H361" s="4" t="s">
        <v>581</v>
      </c>
      <c r="I361" s="6">
        <v>855.48569999999995</v>
      </c>
      <c r="J361" s="7">
        <f>I361/$M$2</f>
        <v>1.9442623807464684E-4</v>
      </c>
    </row>
    <row r="362" spans="1:10" x14ac:dyDescent="0.2">
      <c r="A362" s="4" t="s">
        <v>673</v>
      </c>
      <c r="B362" s="4" t="s">
        <v>10</v>
      </c>
      <c r="C362" s="4" t="s">
        <v>65</v>
      </c>
      <c r="D362" s="4" t="s">
        <v>12</v>
      </c>
      <c r="E362" s="4">
        <v>6</v>
      </c>
      <c r="F362" s="5">
        <v>44701.0000462963</v>
      </c>
      <c r="G362" s="5">
        <v>45981.0000462963</v>
      </c>
      <c r="H362" s="4" t="s">
        <v>585</v>
      </c>
      <c r="I362" s="6">
        <v>1800</v>
      </c>
    </row>
    <row r="363" spans="1:10" x14ac:dyDescent="0.2">
      <c r="A363" s="4" t="s">
        <v>674</v>
      </c>
      <c r="B363" s="4" t="s">
        <v>10</v>
      </c>
      <c r="C363" s="4" t="s">
        <v>65</v>
      </c>
      <c r="D363" s="4" t="s">
        <v>12</v>
      </c>
      <c r="E363" s="4">
        <v>6.05</v>
      </c>
      <c r="F363" s="5">
        <v>45014.0000462963</v>
      </c>
      <c r="G363" s="5">
        <v>46110.0000462963</v>
      </c>
      <c r="H363" s="4" t="s">
        <v>401</v>
      </c>
      <c r="I363" s="6">
        <v>1000</v>
      </c>
    </row>
    <row r="364" spans="1:10" x14ac:dyDescent="0.2">
      <c r="A364" s="4" t="s">
        <v>675</v>
      </c>
      <c r="B364" s="4" t="s">
        <v>10</v>
      </c>
      <c r="C364" s="4" t="s">
        <v>65</v>
      </c>
      <c r="D364" s="4" t="s">
        <v>12</v>
      </c>
      <c r="E364" s="4">
        <v>6.25</v>
      </c>
      <c r="F364" s="5">
        <v>45205.0000462963</v>
      </c>
      <c r="G364" s="5">
        <v>46301.0000462963</v>
      </c>
      <c r="H364" s="4" t="s">
        <v>676</v>
      </c>
      <c r="I364" s="6">
        <v>517.9</v>
      </c>
    </row>
    <row r="365" spans="1:10" x14ac:dyDescent="0.2">
      <c r="A365" s="4" t="s">
        <v>677</v>
      </c>
      <c r="B365" s="4" t="s">
        <v>10</v>
      </c>
      <c r="C365" s="4" t="s">
        <v>678</v>
      </c>
      <c r="D365" s="4" t="s">
        <v>12</v>
      </c>
      <c r="E365" s="4">
        <v>7.75</v>
      </c>
      <c r="F365" s="5">
        <v>43518.0000462963</v>
      </c>
      <c r="G365" s="5">
        <v>45823.0000462963</v>
      </c>
      <c r="H365" s="4" t="s">
        <v>96</v>
      </c>
      <c r="I365" s="6">
        <v>408.97500000000002</v>
      </c>
    </row>
    <row r="366" spans="1:10" x14ac:dyDescent="0.2">
      <c r="A366" s="4" t="s">
        <v>679</v>
      </c>
      <c r="B366" s="4" t="s">
        <v>10</v>
      </c>
      <c r="C366" s="4" t="s">
        <v>678</v>
      </c>
      <c r="D366" s="4" t="s">
        <v>12</v>
      </c>
      <c r="E366" s="4">
        <v>7.75</v>
      </c>
      <c r="F366" s="5">
        <v>43748.0000462963</v>
      </c>
      <c r="G366" s="5">
        <v>45823.0000462963</v>
      </c>
      <c r="H366" s="4" t="s">
        <v>96</v>
      </c>
      <c r="I366" s="6">
        <v>195</v>
      </c>
    </row>
    <row r="367" spans="1:10" x14ac:dyDescent="0.2">
      <c r="A367" s="4" t="s">
        <v>680</v>
      </c>
      <c r="B367" s="4" t="s">
        <v>10</v>
      </c>
      <c r="C367" s="4" t="s">
        <v>678</v>
      </c>
      <c r="D367" s="4" t="s">
        <v>12</v>
      </c>
      <c r="E367" s="4">
        <v>7.25</v>
      </c>
      <c r="F367" s="5">
        <v>44330.0000462963</v>
      </c>
      <c r="G367" s="5">
        <v>45823.0000462963</v>
      </c>
      <c r="H367" s="4" t="s">
        <v>96</v>
      </c>
      <c r="I367" s="6">
        <v>81.36</v>
      </c>
    </row>
    <row r="368" spans="1:10" x14ac:dyDescent="0.2">
      <c r="A368" s="4" t="s">
        <v>681</v>
      </c>
      <c r="B368" s="4" t="s">
        <v>10</v>
      </c>
      <c r="C368" s="4" t="s">
        <v>678</v>
      </c>
      <c r="D368" s="4" t="s">
        <v>12</v>
      </c>
      <c r="E368" s="4">
        <v>7.25</v>
      </c>
      <c r="F368" s="5">
        <v>44085.0000462963</v>
      </c>
      <c r="G368" s="5">
        <v>45823.0000462963</v>
      </c>
      <c r="H368" s="4" t="s">
        <v>96</v>
      </c>
      <c r="I368" s="6">
        <v>60.35</v>
      </c>
    </row>
    <row r="369" spans="1:10" x14ac:dyDescent="0.2">
      <c r="A369" s="4" t="s">
        <v>682</v>
      </c>
      <c r="B369" s="4" t="s">
        <v>10</v>
      </c>
      <c r="C369" s="4" t="s">
        <v>183</v>
      </c>
      <c r="D369" s="4" t="s">
        <v>12</v>
      </c>
      <c r="E369" s="4">
        <v>6.7</v>
      </c>
      <c r="F369" s="5">
        <v>44225.0000462963</v>
      </c>
      <c r="G369" s="5">
        <v>45289.0000462963</v>
      </c>
      <c r="H369" s="4" t="s">
        <v>683</v>
      </c>
      <c r="I369" s="6">
        <v>950</v>
      </c>
      <c r="J369" s="7">
        <f>I369/$M$2</f>
        <v>2.1590650337102599E-4</v>
      </c>
    </row>
    <row r="370" spans="1:10" x14ac:dyDescent="0.2">
      <c r="A370" s="4" t="s">
        <v>684</v>
      </c>
      <c r="B370" s="4" t="s">
        <v>10</v>
      </c>
      <c r="C370" s="4" t="s">
        <v>183</v>
      </c>
      <c r="D370" s="4" t="s">
        <v>12</v>
      </c>
      <c r="E370" s="4">
        <v>6.85</v>
      </c>
      <c r="F370" s="5">
        <v>44617.0000462963</v>
      </c>
      <c r="G370" s="5">
        <v>45529.0000462963</v>
      </c>
      <c r="H370" s="4" t="s">
        <v>192</v>
      </c>
      <c r="I370" s="6">
        <v>500</v>
      </c>
      <c r="J370" s="7">
        <f>I370/$M$2</f>
        <v>1.1363500177422421E-4</v>
      </c>
    </row>
    <row r="371" spans="1:10" x14ac:dyDescent="0.2">
      <c r="A371" s="4" t="s">
        <v>685</v>
      </c>
      <c r="B371" s="4" t="s">
        <v>10</v>
      </c>
      <c r="C371" s="4" t="s">
        <v>183</v>
      </c>
      <c r="D371" s="4" t="s">
        <v>12</v>
      </c>
      <c r="E371" s="4">
        <v>6.9</v>
      </c>
      <c r="F371" s="5">
        <v>45015.0000462963</v>
      </c>
      <c r="G371" s="5">
        <v>45746.0000462963</v>
      </c>
      <c r="H371" s="4" t="s">
        <v>397</v>
      </c>
      <c r="I371" s="6">
        <v>280</v>
      </c>
    </row>
    <row r="372" spans="1:10" x14ac:dyDescent="0.2">
      <c r="A372" s="4" t="s">
        <v>686</v>
      </c>
      <c r="B372" s="4" t="s">
        <v>10</v>
      </c>
      <c r="C372" s="4" t="s">
        <v>183</v>
      </c>
      <c r="D372" s="4" t="s">
        <v>12</v>
      </c>
      <c r="E372" s="4">
        <v>7.1</v>
      </c>
      <c r="F372" s="5">
        <v>45015.0000462963</v>
      </c>
      <c r="G372" s="5">
        <v>46111.0000462963</v>
      </c>
      <c r="H372" s="4" t="s">
        <v>401</v>
      </c>
      <c r="I372" s="6">
        <v>420</v>
      </c>
    </row>
    <row r="373" spans="1:10" x14ac:dyDescent="0.2">
      <c r="A373" s="4" t="s">
        <v>687</v>
      </c>
      <c r="B373" s="4" t="s">
        <v>688</v>
      </c>
      <c r="C373" s="4" t="s">
        <v>689</v>
      </c>
      <c r="D373" s="4" t="s">
        <v>12</v>
      </c>
      <c r="E373" s="4">
        <v>2.17</v>
      </c>
      <c r="F373" s="5">
        <v>45124.0000462963</v>
      </c>
      <c r="G373" s="5">
        <v>45491.0000462963</v>
      </c>
      <c r="H373" s="4" t="s">
        <v>283</v>
      </c>
      <c r="I373" s="6">
        <v>200</v>
      </c>
      <c r="J373" s="7">
        <f>I373/$M$2</f>
        <v>4.5454000709689681E-5</v>
      </c>
    </row>
    <row r="374" spans="1:10" x14ac:dyDescent="0.2">
      <c r="A374" s="4" t="s">
        <v>690</v>
      </c>
      <c r="B374" s="4" t="s">
        <v>688</v>
      </c>
      <c r="C374" s="4" t="s">
        <v>689</v>
      </c>
      <c r="D374" s="4" t="s">
        <v>12</v>
      </c>
      <c r="E374" s="4">
        <v>2.17</v>
      </c>
      <c r="F374" s="5">
        <v>45125.0000462963</v>
      </c>
      <c r="G374" s="5">
        <v>45492.0000462963</v>
      </c>
      <c r="H374" s="4" t="s">
        <v>152</v>
      </c>
      <c r="I374" s="6">
        <v>200</v>
      </c>
      <c r="J374" s="7">
        <f>I374/$M$2</f>
        <v>4.5454000709689681E-5</v>
      </c>
    </row>
    <row r="375" spans="1:10" x14ac:dyDescent="0.2">
      <c r="A375" s="4" t="s">
        <v>691</v>
      </c>
      <c r="B375" s="4" t="s">
        <v>688</v>
      </c>
      <c r="C375" s="4" t="s">
        <v>689</v>
      </c>
      <c r="D375" s="4" t="s">
        <v>12</v>
      </c>
      <c r="E375" s="4">
        <v>2.17</v>
      </c>
      <c r="F375" s="5">
        <v>45134.0000462963</v>
      </c>
      <c r="G375" s="5">
        <v>45503.0000462963</v>
      </c>
      <c r="H375" s="4" t="s">
        <v>692</v>
      </c>
      <c r="I375" s="6">
        <v>200</v>
      </c>
      <c r="J375" s="7">
        <f>I375/$M$2</f>
        <v>4.5454000709689681E-5</v>
      </c>
    </row>
    <row r="376" spans="1:10" x14ac:dyDescent="0.2">
      <c r="A376" s="4" t="s">
        <v>693</v>
      </c>
      <c r="B376" s="4" t="s">
        <v>10</v>
      </c>
      <c r="C376" s="4" t="s">
        <v>689</v>
      </c>
      <c r="D376" s="4" t="s">
        <v>694</v>
      </c>
      <c r="E376" s="4">
        <v>0</v>
      </c>
      <c r="F376" s="5">
        <v>42984.0000462963</v>
      </c>
      <c r="G376" s="5">
        <v>45541.0000462963</v>
      </c>
      <c r="H376" s="4" t="s">
        <v>478</v>
      </c>
      <c r="I376" s="6">
        <v>243</v>
      </c>
      <c r="J376" s="7">
        <f>I376/$M$2</f>
        <v>5.5226610862272959E-5</v>
      </c>
    </row>
    <row r="377" spans="1:10" x14ac:dyDescent="0.2">
      <c r="A377" s="4" t="s">
        <v>695</v>
      </c>
      <c r="B377" s="4" t="s">
        <v>10</v>
      </c>
      <c r="C377" s="4" t="s">
        <v>689</v>
      </c>
      <c r="D377" s="4" t="s">
        <v>694</v>
      </c>
      <c r="E377" s="4">
        <v>0</v>
      </c>
      <c r="F377" s="5">
        <v>42982.0000462963</v>
      </c>
      <c r="G377" s="5">
        <v>45540.0000462963</v>
      </c>
      <c r="H377" s="4" t="s">
        <v>478</v>
      </c>
      <c r="I377" s="6">
        <v>102</v>
      </c>
      <c r="J377" s="7">
        <f>I377/$M$2</f>
        <v>2.3181540361941736E-5</v>
      </c>
    </row>
    <row r="378" spans="1:10" x14ac:dyDescent="0.2">
      <c r="A378" s="4" t="s">
        <v>696</v>
      </c>
      <c r="B378" s="4" t="s">
        <v>10</v>
      </c>
      <c r="C378" s="4" t="s">
        <v>689</v>
      </c>
      <c r="D378" s="4" t="s">
        <v>694</v>
      </c>
      <c r="E378" s="4">
        <v>0</v>
      </c>
      <c r="F378" s="5">
        <v>42983.0000462963</v>
      </c>
      <c r="G378" s="5">
        <v>45540.0000462963</v>
      </c>
      <c r="H378" s="4" t="s">
        <v>478</v>
      </c>
      <c r="I378" s="6">
        <v>78</v>
      </c>
      <c r="J378" s="7">
        <f>I378/$M$2</f>
        <v>1.7727060276778975E-5</v>
      </c>
    </row>
    <row r="379" spans="1:10" x14ac:dyDescent="0.2">
      <c r="A379" s="4" t="s">
        <v>697</v>
      </c>
      <c r="B379" s="4" t="s">
        <v>10</v>
      </c>
      <c r="C379" s="4" t="s">
        <v>689</v>
      </c>
      <c r="D379" s="4" t="s">
        <v>694</v>
      </c>
      <c r="E379" s="4">
        <v>0</v>
      </c>
      <c r="F379" s="5">
        <v>42985.0000462963</v>
      </c>
      <c r="G379" s="5">
        <v>45544.0000462963</v>
      </c>
      <c r="H379" s="4" t="s">
        <v>698</v>
      </c>
      <c r="I379" s="6">
        <v>200</v>
      </c>
      <c r="J379" s="7">
        <f>I379/$M$2</f>
        <v>4.5454000709689681E-5</v>
      </c>
    </row>
    <row r="380" spans="1:10" x14ac:dyDescent="0.2">
      <c r="A380" s="4" t="s">
        <v>699</v>
      </c>
      <c r="B380" s="4" t="s">
        <v>10</v>
      </c>
      <c r="C380" s="4" t="s">
        <v>689</v>
      </c>
      <c r="D380" s="4" t="s">
        <v>694</v>
      </c>
      <c r="E380" s="4">
        <v>0</v>
      </c>
      <c r="F380" s="5">
        <v>42986.0000462963</v>
      </c>
      <c r="G380" s="5">
        <v>45544.0000462963</v>
      </c>
      <c r="H380" s="4" t="s">
        <v>698</v>
      </c>
      <c r="I380" s="6">
        <v>340</v>
      </c>
      <c r="J380" s="7">
        <f>I380/$M$2</f>
        <v>7.727180120647245E-5</v>
      </c>
    </row>
    <row r="381" spans="1:10" x14ac:dyDescent="0.2">
      <c r="A381" s="4" t="s">
        <v>700</v>
      </c>
      <c r="B381" s="4" t="s">
        <v>10</v>
      </c>
      <c r="C381" s="4" t="s">
        <v>689</v>
      </c>
      <c r="D381" s="4" t="s">
        <v>694</v>
      </c>
      <c r="E381" s="4">
        <v>0</v>
      </c>
      <c r="F381" s="5">
        <v>42986.0000462963</v>
      </c>
      <c r="G381" s="5">
        <v>45544.0000462963</v>
      </c>
      <c r="H381" s="4" t="s">
        <v>698</v>
      </c>
      <c r="I381" s="6">
        <v>240</v>
      </c>
      <c r="J381" s="7">
        <f>I381/$M$2</f>
        <v>5.4544800851627613E-5</v>
      </c>
    </row>
    <row r="382" spans="1:10" x14ac:dyDescent="0.2">
      <c r="A382" s="4" t="s">
        <v>701</v>
      </c>
      <c r="B382" s="4" t="s">
        <v>10</v>
      </c>
      <c r="C382" s="4" t="s">
        <v>689</v>
      </c>
      <c r="D382" s="4" t="s">
        <v>694</v>
      </c>
      <c r="E382" s="4">
        <v>0</v>
      </c>
      <c r="F382" s="5">
        <v>42983.0000462963</v>
      </c>
      <c r="G382" s="5">
        <v>45540.0000462963</v>
      </c>
      <c r="H382" s="4" t="s">
        <v>478</v>
      </c>
      <c r="I382" s="6">
        <v>200</v>
      </c>
      <c r="J382" s="7">
        <f>I382/$M$2</f>
        <v>4.5454000709689681E-5</v>
      </c>
    </row>
    <row r="383" spans="1:10" x14ac:dyDescent="0.2">
      <c r="A383" s="4" t="s">
        <v>702</v>
      </c>
      <c r="B383" s="4" t="s">
        <v>10</v>
      </c>
      <c r="C383" s="4" t="s">
        <v>689</v>
      </c>
      <c r="D383" s="4" t="s">
        <v>694</v>
      </c>
      <c r="E383" s="4">
        <v>0</v>
      </c>
      <c r="F383" s="5">
        <v>42986.0000462963</v>
      </c>
      <c r="G383" s="5">
        <v>45544.0000462963</v>
      </c>
      <c r="H383" s="4" t="s">
        <v>698</v>
      </c>
      <c r="I383" s="6">
        <v>200</v>
      </c>
      <c r="J383" s="7">
        <f>I383/$M$2</f>
        <v>4.5454000709689681E-5</v>
      </c>
    </row>
    <row r="384" spans="1:10" x14ac:dyDescent="0.2">
      <c r="A384" s="4" t="s">
        <v>703</v>
      </c>
      <c r="B384" s="4" t="s">
        <v>10</v>
      </c>
      <c r="C384" s="4" t="s">
        <v>689</v>
      </c>
      <c r="D384" s="4" t="s">
        <v>694</v>
      </c>
      <c r="E384" s="4">
        <v>0</v>
      </c>
      <c r="F384" s="5">
        <v>42990.0000462963</v>
      </c>
      <c r="G384" s="5">
        <v>45547.0000462963</v>
      </c>
      <c r="H384" s="4" t="s">
        <v>704</v>
      </c>
      <c r="I384" s="6">
        <v>120</v>
      </c>
      <c r="J384" s="7">
        <f>I384/$M$2</f>
        <v>2.7272400425813807E-5</v>
      </c>
    </row>
    <row r="385" spans="1:10" x14ac:dyDescent="0.2">
      <c r="A385" s="4" t="s">
        <v>705</v>
      </c>
      <c r="B385" s="4" t="s">
        <v>10</v>
      </c>
      <c r="C385" s="4" t="s">
        <v>689</v>
      </c>
      <c r="D385" s="4" t="s">
        <v>694</v>
      </c>
      <c r="E385" s="4">
        <v>0</v>
      </c>
      <c r="F385" s="5">
        <v>42990.0000462963</v>
      </c>
      <c r="G385" s="5">
        <v>45547.0000462963</v>
      </c>
      <c r="H385" s="4" t="s">
        <v>704</v>
      </c>
      <c r="I385" s="6">
        <v>50</v>
      </c>
      <c r="J385" s="7">
        <f>I385/$M$2</f>
        <v>1.136350017742242E-5</v>
      </c>
    </row>
    <row r="386" spans="1:10" x14ac:dyDescent="0.2">
      <c r="A386" s="4" t="s">
        <v>706</v>
      </c>
      <c r="B386" s="4" t="s">
        <v>10</v>
      </c>
      <c r="C386" s="4" t="s">
        <v>689</v>
      </c>
      <c r="D386" s="4" t="s">
        <v>694</v>
      </c>
      <c r="E386" s="4">
        <v>0</v>
      </c>
      <c r="F386" s="5">
        <v>42993.0000462963</v>
      </c>
      <c r="G386" s="5">
        <v>45551.0000462963</v>
      </c>
      <c r="H386" s="4" t="s">
        <v>442</v>
      </c>
      <c r="I386" s="6">
        <v>127</v>
      </c>
      <c r="J386" s="7">
        <f>I386/$M$2</f>
        <v>2.8863290450652947E-5</v>
      </c>
    </row>
    <row r="387" spans="1:10" x14ac:dyDescent="0.2">
      <c r="A387" s="4" t="s">
        <v>707</v>
      </c>
      <c r="B387" s="4" t="s">
        <v>10</v>
      </c>
      <c r="C387" s="4" t="s">
        <v>689</v>
      </c>
      <c r="D387" s="4" t="s">
        <v>694</v>
      </c>
      <c r="E387" s="4">
        <v>0</v>
      </c>
      <c r="F387" s="5">
        <v>42992.0000462963</v>
      </c>
      <c r="G387" s="5">
        <v>45551.0000462963</v>
      </c>
      <c r="H387" s="4" t="s">
        <v>442</v>
      </c>
      <c r="I387" s="6">
        <v>110</v>
      </c>
      <c r="J387" s="7">
        <f>I387/$M$2</f>
        <v>2.4999700390329323E-5</v>
      </c>
    </row>
    <row r="388" spans="1:10" x14ac:dyDescent="0.2">
      <c r="A388" s="4" t="s">
        <v>708</v>
      </c>
      <c r="B388" s="4" t="s">
        <v>10</v>
      </c>
      <c r="C388" s="4" t="s">
        <v>689</v>
      </c>
      <c r="D388" s="4" t="s">
        <v>694</v>
      </c>
      <c r="E388" s="4">
        <v>0</v>
      </c>
      <c r="F388" s="5">
        <v>42997.0000462963</v>
      </c>
      <c r="G388" s="5">
        <v>45554.0000462963</v>
      </c>
      <c r="H388" s="4" t="s">
        <v>709</v>
      </c>
      <c r="I388" s="6">
        <v>20</v>
      </c>
      <c r="J388" s="7">
        <f>I388/$M$2</f>
        <v>4.5454000709689678E-6</v>
      </c>
    </row>
    <row r="389" spans="1:10" x14ac:dyDescent="0.2">
      <c r="A389" s="4" t="s">
        <v>710</v>
      </c>
      <c r="B389" s="4" t="s">
        <v>10</v>
      </c>
      <c r="C389" s="4" t="s">
        <v>689</v>
      </c>
      <c r="D389" s="4" t="s">
        <v>694</v>
      </c>
      <c r="E389" s="4">
        <v>0</v>
      </c>
      <c r="F389" s="5">
        <v>43000.0000462963</v>
      </c>
      <c r="G389" s="5">
        <v>45558.0000462963</v>
      </c>
      <c r="H389" s="4" t="s">
        <v>711</v>
      </c>
      <c r="I389" s="6">
        <v>20</v>
      </c>
      <c r="J389" s="7">
        <f>I389/$M$2</f>
        <v>4.5454000709689678E-6</v>
      </c>
    </row>
    <row r="390" spans="1:10" x14ac:dyDescent="0.2">
      <c r="A390" s="4" t="s">
        <v>712</v>
      </c>
      <c r="B390" s="4" t="s">
        <v>10</v>
      </c>
      <c r="C390" s="4" t="s">
        <v>689</v>
      </c>
      <c r="D390" s="4" t="s">
        <v>694</v>
      </c>
      <c r="E390" s="4">
        <v>0</v>
      </c>
      <c r="F390" s="5">
        <v>43007.0000462963</v>
      </c>
      <c r="G390" s="5">
        <v>45565.0000462963</v>
      </c>
      <c r="H390" s="4" t="s">
        <v>115</v>
      </c>
      <c r="I390" s="6">
        <v>76</v>
      </c>
      <c r="J390" s="7">
        <f>I390/$M$2</f>
        <v>1.7272520269682079E-5</v>
      </c>
    </row>
    <row r="391" spans="1:10" x14ac:dyDescent="0.2">
      <c r="A391" s="4" t="s">
        <v>713</v>
      </c>
      <c r="B391" s="4" t="s">
        <v>10</v>
      </c>
      <c r="C391" s="4" t="s">
        <v>689</v>
      </c>
      <c r="D391" s="4" t="s">
        <v>694</v>
      </c>
      <c r="E391" s="4">
        <v>0</v>
      </c>
      <c r="F391" s="5">
        <v>43006.0000462963</v>
      </c>
      <c r="G391" s="5">
        <v>45565.0000462963</v>
      </c>
      <c r="H391" s="4" t="s">
        <v>115</v>
      </c>
      <c r="I391" s="6">
        <v>100</v>
      </c>
      <c r="J391" s="7">
        <f>I391/$M$2</f>
        <v>2.272700035484484E-5</v>
      </c>
    </row>
    <row r="392" spans="1:10" x14ac:dyDescent="0.2">
      <c r="A392" s="4" t="s">
        <v>714</v>
      </c>
      <c r="B392" s="4" t="s">
        <v>10</v>
      </c>
      <c r="C392" s="4" t="s">
        <v>689</v>
      </c>
      <c r="D392" s="4" t="s">
        <v>694</v>
      </c>
      <c r="E392" s="4">
        <v>0</v>
      </c>
      <c r="F392" s="5">
        <v>43007.0000462963</v>
      </c>
      <c r="G392" s="5">
        <v>45565.0000462963</v>
      </c>
      <c r="H392" s="4" t="s">
        <v>115</v>
      </c>
      <c r="I392" s="6">
        <v>200</v>
      </c>
      <c r="J392" s="7">
        <f>I392/$M$2</f>
        <v>4.5454000709689681E-5</v>
      </c>
    </row>
    <row r="393" spans="1:10" x14ac:dyDescent="0.2">
      <c r="A393" s="4" t="s">
        <v>715</v>
      </c>
      <c r="B393" s="4" t="s">
        <v>10</v>
      </c>
      <c r="C393" s="4" t="s">
        <v>689</v>
      </c>
      <c r="D393" s="4" t="s">
        <v>694</v>
      </c>
      <c r="E393" s="4">
        <v>0</v>
      </c>
      <c r="F393" s="5">
        <v>43005.0000462963</v>
      </c>
      <c r="G393" s="5">
        <v>45562.0000462963</v>
      </c>
      <c r="H393" s="4" t="s">
        <v>606</v>
      </c>
      <c r="I393" s="6">
        <v>30</v>
      </c>
      <c r="J393" s="7">
        <f>I393/$M$2</f>
        <v>6.8181001064534516E-6</v>
      </c>
    </row>
    <row r="394" spans="1:10" x14ac:dyDescent="0.2">
      <c r="A394" s="4" t="s">
        <v>716</v>
      </c>
      <c r="B394" s="4" t="s">
        <v>10</v>
      </c>
      <c r="C394" s="4" t="s">
        <v>689</v>
      </c>
      <c r="D394" s="4" t="s">
        <v>694</v>
      </c>
      <c r="E394" s="4">
        <v>0</v>
      </c>
      <c r="F394" s="5">
        <v>43007.0000462963</v>
      </c>
      <c r="G394" s="5">
        <v>45565.0000462963</v>
      </c>
      <c r="H394" s="4" t="s">
        <v>115</v>
      </c>
      <c r="I394" s="6">
        <v>10</v>
      </c>
      <c r="J394" s="7">
        <f>I394/$M$2</f>
        <v>2.2727000354844839E-6</v>
      </c>
    </row>
    <row r="395" spans="1:10" x14ac:dyDescent="0.2">
      <c r="A395" s="4" t="s">
        <v>717</v>
      </c>
      <c r="B395" s="4" t="s">
        <v>10</v>
      </c>
      <c r="C395" s="4" t="s">
        <v>689</v>
      </c>
      <c r="D395" s="4" t="s">
        <v>694</v>
      </c>
      <c r="E395" s="4">
        <v>0</v>
      </c>
      <c r="F395" s="5">
        <v>43070.0000462963</v>
      </c>
      <c r="G395" s="5">
        <v>45628.0000462963</v>
      </c>
      <c r="H395" s="4" t="s">
        <v>285</v>
      </c>
      <c r="I395" s="6">
        <v>51</v>
      </c>
      <c r="J395" s="7">
        <f>I395/$M$2</f>
        <v>1.1590770180970868E-5</v>
      </c>
    </row>
    <row r="396" spans="1:10" x14ac:dyDescent="0.2">
      <c r="A396" s="4" t="s">
        <v>718</v>
      </c>
      <c r="B396" s="4" t="s">
        <v>10</v>
      </c>
      <c r="C396" s="4" t="s">
        <v>689</v>
      </c>
      <c r="D396" s="4" t="s">
        <v>694</v>
      </c>
      <c r="E396" s="4">
        <v>0</v>
      </c>
      <c r="F396" s="5">
        <v>43083.0000462963</v>
      </c>
      <c r="G396" s="5">
        <v>45642.0000462963</v>
      </c>
      <c r="H396" s="4" t="s">
        <v>719</v>
      </c>
      <c r="I396" s="6">
        <v>5</v>
      </c>
      <c r="J396" s="7">
        <f>I396/$M$2</f>
        <v>1.1363500177422419E-6</v>
      </c>
    </row>
    <row r="397" spans="1:10" x14ac:dyDescent="0.2">
      <c r="A397" s="4" t="s">
        <v>720</v>
      </c>
      <c r="B397" s="4" t="s">
        <v>10</v>
      </c>
      <c r="C397" s="4" t="s">
        <v>689</v>
      </c>
      <c r="D397" s="4" t="s">
        <v>694</v>
      </c>
      <c r="E397" s="4">
        <v>0</v>
      </c>
      <c r="F397" s="5">
        <v>43077.0000462963</v>
      </c>
      <c r="G397" s="5">
        <v>45635.0000462963</v>
      </c>
      <c r="H397" s="4" t="s">
        <v>721</v>
      </c>
      <c r="I397" s="6">
        <v>20</v>
      </c>
      <c r="J397" s="7">
        <f>I397/$M$2</f>
        <v>4.5454000709689678E-6</v>
      </c>
    </row>
    <row r="398" spans="1:10" x14ac:dyDescent="0.2">
      <c r="A398" s="4" t="s">
        <v>722</v>
      </c>
      <c r="B398" s="4" t="s">
        <v>10</v>
      </c>
      <c r="C398" s="4" t="s">
        <v>689</v>
      </c>
      <c r="D398" s="4" t="s">
        <v>694</v>
      </c>
      <c r="E398" s="4">
        <v>0</v>
      </c>
      <c r="F398" s="5">
        <v>43081.0000462963</v>
      </c>
      <c r="G398" s="5">
        <v>45638.0000462963</v>
      </c>
      <c r="H398" s="4" t="s">
        <v>723</v>
      </c>
      <c r="I398" s="6">
        <v>10</v>
      </c>
      <c r="J398" s="7">
        <f>I398/$M$2</f>
        <v>2.2727000354844839E-6</v>
      </c>
    </row>
    <row r="399" spans="1:10" x14ac:dyDescent="0.2">
      <c r="A399" s="4" t="s">
        <v>724</v>
      </c>
      <c r="B399" s="4" t="s">
        <v>10</v>
      </c>
      <c r="C399" s="4" t="s">
        <v>689</v>
      </c>
      <c r="D399" s="4" t="s">
        <v>694</v>
      </c>
      <c r="E399" s="4">
        <v>0</v>
      </c>
      <c r="F399" s="5">
        <v>43090.0000462963</v>
      </c>
      <c r="G399" s="5">
        <v>45649.0000462963</v>
      </c>
      <c r="H399" s="4" t="s">
        <v>725</v>
      </c>
      <c r="I399" s="6">
        <v>10</v>
      </c>
      <c r="J399" s="7">
        <f>I399/$M$2</f>
        <v>2.2727000354844839E-6</v>
      </c>
    </row>
    <row r="400" spans="1:10" x14ac:dyDescent="0.2">
      <c r="A400" s="4" t="s">
        <v>726</v>
      </c>
      <c r="B400" s="4" t="s">
        <v>10</v>
      </c>
      <c r="C400" s="4" t="s">
        <v>689</v>
      </c>
      <c r="D400" s="4" t="s">
        <v>694</v>
      </c>
      <c r="E400" s="4">
        <v>0</v>
      </c>
      <c r="F400" s="5">
        <v>43087.0000462963</v>
      </c>
      <c r="G400" s="5">
        <v>45644.0000462963</v>
      </c>
      <c r="H400" s="4" t="s">
        <v>719</v>
      </c>
      <c r="I400" s="6">
        <v>20</v>
      </c>
      <c r="J400" s="7">
        <f>I400/$M$2</f>
        <v>4.5454000709689678E-6</v>
      </c>
    </row>
    <row r="401" spans="1:10" x14ac:dyDescent="0.2">
      <c r="A401" s="4" t="s">
        <v>727</v>
      </c>
      <c r="B401" s="4" t="s">
        <v>10</v>
      </c>
      <c r="C401" s="4" t="s">
        <v>689</v>
      </c>
      <c r="D401" s="4" t="s">
        <v>694</v>
      </c>
      <c r="E401" s="4">
        <v>0</v>
      </c>
      <c r="F401" s="5">
        <v>43047.0000462963</v>
      </c>
      <c r="G401" s="5">
        <v>45604.0000462963</v>
      </c>
      <c r="H401" s="4" t="s">
        <v>595</v>
      </c>
      <c r="I401" s="6">
        <v>15</v>
      </c>
      <c r="J401" s="7">
        <f>I401/$M$2</f>
        <v>3.4090500532267258E-6</v>
      </c>
    </row>
    <row r="402" spans="1:10" x14ac:dyDescent="0.2">
      <c r="A402" s="4" t="s">
        <v>728</v>
      </c>
      <c r="B402" s="4" t="s">
        <v>10</v>
      </c>
      <c r="C402" s="4" t="s">
        <v>689</v>
      </c>
      <c r="D402" s="4" t="s">
        <v>694</v>
      </c>
      <c r="E402" s="4">
        <v>0</v>
      </c>
      <c r="F402" s="5">
        <v>43049.0000462963</v>
      </c>
      <c r="G402" s="5">
        <v>45607.0000462963</v>
      </c>
      <c r="H402" s="4" t="s">
        <v>180</v>
      </c>
      <c r="I402" s="6">
        <v>184</v>
      </c>
      <c r="J402" s="7">
        <f>I402/$M$2</f>
        <v>4.1817680652914507E-5</v>
      </c>
    </row>
    <row r="403" spans="1:10" x14ac:dyDescent="0.2">
      <c r="A403" s="4" t="s">
        <v>729</v>
      </c>
      <c r="B403" s="4" t="s">
        <v>10</v>
      </c>
      <c r="C403" s="4" t="s">
        <v>689</v>
      </c>
      <c r="D403" s="4" t="s">
        <v>694</v>
      </c>
      <c r="E403" s="4">
        <v>0</v>
      </c>
      <c r="F403" s="5">
        <v>43056.0000462963</v>
      </c>
      <c r="G403" s="5">
        <v>45614.0000462963</v>
      </c>
      <c r="H403" s="4" t="s">
        <v>198</v>
      </c>
      <c r="I403" s="6">
        <v>102</v>
      </c>
      <c r="J403" s="7">
        <f>I403/$M$2</f>
        <v>2.3181540361941736E-5</v>
      </c>
    </row>
    <row r="404" spans="1:10" x14ac:dyDescent="0.2">
      <c r="A404" s="4" t="s">
        <v>730</v>
      </c>
      <c r="B404" s="4" t="s">
        <v>10</v>
      </c>
      <c r="C404" s="4" t="s">
        <v>689</v>
      </c>
      <c r="D404" s="4" t="s">
        <v>694</v>
      </c>
      <c r="E404" s="4">
        <v>0</v>
      </c>
      <c r="F404" s="5">
        <v>43056.0000462963</v>
      </c>
      <c r="G404" s="5">
        <v>45614.0000462963</v>
      </c>
      <c r="H404" s="4" t="s">
        <v>198</v>
      </c>
      <c r="I404" s="6">
        <v>50</v>
      </c>
      <c r="J404" s="7">
        <f>I404/$M$2</f>
        <v>1.136350017742242E-5</v>
      </c>
    </row>
    <row r="405" spans="1:10" x14ac:dyDescent="0.2">
      <c r="A405" s="4" t="s">
        <v>731</v>
      </c>
      <c r="B405" s="4" t="s">
        <v>10</v>
      </c>
      <c r="C405" s="4" t="s">
        <v>689</v>
      </c>
      <c r="D405" s="4" t="s">
        <v>694</v>
      </c>
      <c r="E405" s="4">
        <v>0</v>
      </c>
      <c r="F405" s="5">
        <v>43060.0000462963</v>
      </c>
      <c r="G405" s="5">
        <v>45617.0000462963</v>
      </c>
      <c r="H405" s="4" t="s">
        <v>581</v>
      </c>
      <c r="I405" s="6">
        <v>75</v>
      </c>
      <c r="J405" s="7">
        <f>I405/$M$2</f>
        <v>1.704525026613363E-5</v>
      </c>
    </row>
    <row r="406" spans="1:10" x14ac:dyDescent="0.2">
      <c r="A406" s="4" t="s">
        <v>732</v>
      </c>
      <c r="B406" s="4" t="s">
        <v>10</v>
      </c>
      <c r="C406" s="4" t="s">
        <v>689</v>
      </c>
      <c r="D406" s="4" t="s">
        <v>694</v>
      </c>
      <c r="E406" s="4">
        <v>0</v>
      </c>
      <c r="F406" s="5">
        <v>43061.0000462963</v>
      </c>
      <c r="G406" s="5">
        <v>45618.0000462963</v>
      </c>
      <c r="H406" s="4" t="s">
        <v>581</v>
      </c>
      <c r="I406" s="6">
        <v>70</v>
      </c>
      <c r="J406" s="7">
        <f>I406/$M$2</f>
        <v>1.5908900248391388E-5</v>
      </c>
    </row>
    <row r="407" spans="1:10" x14ac:dyDescent="0.2">
      <c r="A407" s="4" t="s">
        <v>733</v>
      </c>
      <c r="B407" s="4" t="s">
        <v>10</v>
      </c>
      <c r="C407" s="4" t="s">
        <v>689</v>
      </c>
      <c r="D407" s="4" t="s">
        <v>694</v>
      </c>
      <c r="E407" s="4">
        <v>0</v>
      </c>
      <c r="F407" s="5">
        <v>43063.0000462963</v>
      </c>
      <c r="G407" s="5">
        <v>45621.0000462963</v>
      </c>
      <c r="H407" s="4" t="s">
        <v>734</v>
      </c>
      <c r="I407" s="6">
        <v>256</v>
      </c>
      <c r="J407" s="7">
        <f>I407/$M$2</f>
        <v>5.8181120908402787E-5</v>
      </c>
    </row>
    <row r="408" spans="1:10" x14ac:dyDescent="0.2">
      <c r="A408" s="4" t="s">
        <v>735</v>
      </c>
      <c r="B408" s="4" t="s">
        <v>10</v>
      </c>
      <c r="C408" s="4" t="s">
        <v>689</v>
      </c>
      <c r="D408" s="4" t="s">
        <v>694</v>
      </c>
      <c r="E408" s="4">
        <v>0</v>
      </c>
      <c r="F408" s="5">
        <v>43067.0000462963</v>
      </c>
      <c r="G408" s="5">
        <v>45624.0000462963</v>
      </c>
      <c r="H408" s="4" t="s">
        <v>608</v>
      </c>
      <c r="I408" s="6">
        <v>172</v>
      </c>
      <c r="J408" s="7">
        <f>I408/$M$2</f>
        <v>3.9090440610333124E-5</v>
      </c>
    </row>
    <row r="409" spans="1:10" x14ac:dyDescent="0.2">
      <c r="A409" s="4" t="s">
        <v>736</v>
      </c>
      <c r="B409" s="4" t="s">
        <v>10</v>
      </c>
      <c r="C409" s="4" t="s">
        <v>689</v>
      </c>
      <c r="D409" s="4" t="s">
        <v>694</v>
      </c>
      <c r="E409" s="4">
        <v>0</v>
      </c>
      <c r="F409" s="5">
        <v>43069.0000462963</v>
      </c>
      <c r="G409" s="5">
        <v>45625.0000462963</v>
      </c>
      <c r="H409" s="4" t="s">
        <v>608</v>
      </c>
      <c r="I409" s="6">
        <v>190</v>
      </c>
      <c r="J409" s="7">
        <f>I409/$M$2</f>
        <v>4.3181300674205198E-5</v>
      </c>
    </row>
    <row r="410" spans="1:10" x14ac:dyDescent="0.2">
      <c r="A410" s="4" t="s">
        <v>737</v>
      </c>
      <c r="B410" s="4" t="s">
        <v>10</v>
      </c>
      <c r="C410" s="4" t="s">
        <v>689</v>
      </c>
      <c r="D410" s="4" t="s">
        <v>694</v>
      </c>
      <c r="E410" s="4">
        <v>0</v>
      </c>
      <c r="F410" s="5">
        <v>43063.0000462963</v>
      </c>
      <c r="G410" s="5">
        <v>45621.0000462963</v>
      </c>
      <c r="H410" s="4" t="s">
        <v>734</v>
      </c>
      <c r="I410" s="6">
        <v>50</v>
      </c>
      <c r="J410" s="7">
        <f>I410/$M$2</f>
        <v>1.136350017742242E-5</v>
      </c>
    </row>
    <row r="411" spans="1:10" x14ac:dyDescent="0.2">
      <c r="A411" s="4" t="s">
        <v>738</v>
      </c>
      <c r="B411" s="4" t="s">
        <v>10</v>
      </c>
      <c r="C411" s="4" t="s">
        <v>689</v>
      </c>
      <c r="D411" s="4" t="s">
        <v>694</v>
      </c>
      <c r="E411" s="4">
        <v>0</v>
      </c>
      <c r="F411" s="5">
        <v>43069.0000462963</v>
      </c>
      <c r="G411" s="5">
        <v>45625.0000462963</v>
      </c>
      <c r="H411" s="4" t="s">
        <v>608</v>
      </c>
      <c r="I411" s="6">
        <v>200</v>
      </c>
      <c r="J411" s="7">
        <f>I411/$M$2</f>
        <v>4.5454000709689681E-5</v>
      </c>
    </row>
    <row r="412" spans="1:10" x14ac:dyDescent="0.2">
      <c r="A412" s="4" t="s">
        <v>739</v>
      </c>
      <c r="B412" s="4" t="s">
        <v>10</v>
      </c>
      <c r="C412" s="4" t="s">
        <v>689</v>
      </c>
      <c r="D412" s="4" t="s">
        <v>694</v>
      </c>
      <c r="E412" s="4">
        <v>0</v>
      </c>
      <c r="F412" s="5">
        <v>43011.0000462963</v>
      </c>
      <c r="G412" s="5">
        <v>45568.0000462963</v>
      </c>
      <c r="H412" s="4" t="s">
        <v>115</v>
      </c>
      <c r="I412" s="6">
        <v>70</v>
      </c>
      <c r="J412" s="7">
        <f>I412/$M$2</f>
        <v>1.5908900248391388E-5</v>
      </c>
    </row>
    <row r="413" spans="1:10" x14ac:dyDescent="0.2">
      <c r="A413" s="4" t="s">
        <v>740</v>
      </c>
      <c r="B413" s="4" t="s">
        <v>10</v>
      </c>
      <c r="C413" s="4" t="s">
        <v>689</v>
      </c>
      <c r="D413" s="4" t="s">
        <v>694</v>
      </c>
      <c r="E413" s="4">
        <v>0</v>
      </c>
      <c r="F413" s="5">
        <v>43014.0000462963</v>
      </c>
      <c r="G413" s="5">
        <v>45572.0000462963</v>
      </c>
      <c r="H413" s="4" t="s">
        <v>200</v>
      </c>
      <c r="I413" s="6">
        <v>430</v>
      </c>
      <c r="J413" s="7">
        <f>I413/$M$2</f>
        <v>9.7726101525832818E-5</v>
      </c>
    </row>
    <row r="414" spans="1:10" x14ac:dyDescent="0.2">
      <c r="A414" s="4" t="s">
        <v>741</v>
      </c>
      <c r="B414" s="4" t="s">
        <v>10</v>
      </c>
      <c r="C414" s="4" t="s">
        <v>689</v>
      </c>
      <c r="D414" s="4" t="s">
        <v>694</v>
      </c>
      <c r="E414" s="4">
        <v>0</v>
      </c>
      <c r="F414" s="5">
        <v>43014.0000462963</v>
      </c>
      <c r="G414" s="5">
        <v>45572.0000462963</v>
      </c>
      <c r="H414" s="4" t="s">
        <v>200</v>
      </c>
      <c r="I414" s="6">
        <v>400</v>
      </c>
      <c r="J414" s="7">
        <f>I414/$M$2</f>
        <v>9.0908001419379362E-5</v>
      </c>
    </row>
    <row r="415" spans="1:10" x14ac:dyDescent="0.2">
      <c r="A415" s="4" t="s">
        <v>742</v>
      </c>
      <c r="B415" s="4" t="s">
        <v>10</v>
      </c>
      <c r="C415" s="4" t="s">
        <v>689</v>
      </c>
      <c r="D415" s="4" t="s">
        <v>694</v>
      </c>
      <c r="E415" s="4">
        <v>0</v>
      </c>
      <c r="F415" s="5">
        <v>43018.0000462963</v>
      </c>
      <c r="G415" s="5">
        <v>45575.0000462963</v>
      </c>
      <c r="H415" s="4" t="s">
        <v>200</v>
      </c>
      <c r="I415" s="6">
        <v>20</v>
      </c>
      <c r="J415" s="7">
        <f>I415/$M$2</f>
        <v>4.5454000709689678E-6</v>
      </c>
    </row>
    <row r="416" spans="1:10" x14ac:dyDescent="0.2">
      <c r="A416" s="4" t="s">
        <v>743</v>
      </c>
      <c r="B416" s="4" t="s">
        <v>10</v>
      </c>
      <c r="C416" s="4" t="s">
        <v>689</v>
      </c>
      <c r="D416" s="4" t="s">
        <v>694</v>
      </c>
      <c r="E416" s="4">
        <v>0</v>
      </c>
      <c r="F416" s="5">
        <v>43020.0000462963</v>
      </c>
      <c r="G416" s="5">
        <v>45579.0000462963</v>
      </c>
      <c r="H416" s="4" t="s">
        <v>744</v>
      </c>
      <c r="I416" s="6">
        <v>104</v>
      </c>
      <c r="J416" s="7">
        <f>I416/$M$2</f>
        <v>2.3636080369038632E-5</v>
      </c>
    </row>
    <row r="417" spans="1:10" x14ac:dyDescent="0.2">
      <c r="A417" s="4" t="s">
        <v>745</v>
      </c>
      <c r="B417" s="4" t="s">
        <v>10</v>
      </c>
      <c r="C417" s="4" t="s">
        <v>689</v>
      </c>
      <c r="D417" s="4" t="s">
        <v>694</v>
      </c>
      <c r="E417" s="4">
        <v>0</v>
      </c>
      <c r="F417" s="5">
        <v>43014.0000462963</v>
      </c>
      <c r="G417" s="5">
        <v>45572.0000462963</v>
      </c>
      <c r="H417" s="4" t="s">
        <v>200</v>
      </c>
      <c r="I417" s="6">
        <v>101</v>
      </c>
      <c r="J417" s="7">
        <f>I417/$M$2</f>
        <v>2.2954270358393287E-5</v>
      </c>
    </row>
    <row r="418" spans="1:10" x14ac:dyDescent="0.2">
      <c r="A418" s="4" t="s">
        <v>746</v>
      </c>
      <c r="B418" s="4" t="s">
        <v>10</v>
      </c>
      <c r="C418" s="4" t="s">
        <v>689</v>
      </c>
      <c r="D418" s="4" t="s">
        <v>694</v>
      </c>
      <c r="E418" s="4">
        <v>0</v>
      </c>
      <c r="F418" s="5">
        <v>43026.0000462963</v>
      </c>
      <c r="G418" s="5">
        <v>45583.0000462963</v>
      </c>
      <c r="H418" s="4" t="s">
        <v>663</v>
      </c>
      <c r="I418" s="6">
        <v>5</v>
      </c>
      <c r="J418" s="7">
        <f>I418/$M$2</f>
        <v>1.1363500177422419E-6</v>
      </c>
    </row>
    <row r="419" spans="1:10" x14ac:dyDescent="0.2">
      <c r="A419" s="4" t="s">
        <v>747</v>
      </c>
      <c r="B419" s="4" t="s">
        <v>10</v>
      </c>
      <c r="C419" s="4" t="s">
        <v>689</v>
      </c>
      <c r="D419" s="4" t="s">
        <v>694</v>
      </c>
      <c r="E419" s="4">
        <v>0</v>
      </c>
      <c r="F419" s="5">
        <v>43028.0000462963</v>
      </c>
      <c r="G419" s="5">
        <v>45586.0000462963</v>
      </c>
      <c r="H419" s="4" t="s">
        <v>663</v>
      </c>
      <c r="I419" s="6">
        <v>130</v>
      </c>
      <c r="J419" s="7">
        <f>I419/$M$2</f>
        <v>2.9545100461298293E-5</v>
      </c>
    </row>
    <row r="420" spans="1:10" x14ac:dyDescent="0.2">
      <c r="A420" s="4" t="s">
        <v>748</v>
      </c>
      <c r="B420" s="4" t="s">
        <v>10</v>
      </c>
      <c r="C420" s="4" t="s">
        <v>689</v>
      </c>
      <c r="D420" s="4" t="s">
        <v>694</v>
      </c>
      <c r="E420" s="4">
        <v>0</v>
      </c>
      <c r="F420" s="5">
        <v>43039.0000462963</v>
      </c>
      <c r="G420" s="5">
        <v>45596.0000462963</v>
      </c>
      <c r="H420" s="4" t="s">
        <v>17</v>
      </c>
      <c r="I420" s="6">
        <v>100</v>
      </c>
      <c r="J420" s="7">
        <f>I420/$M$2</f>
        <v>2.272700035484484E-5</v>
      </c>
    </row>
    <row r="421" spans="1:10" x14ac:dyDescent="0.2">
      <c r="A421" s="4" t="s">
        <v>749</v>
      </c>
      <c r="B421" s="4" t="s">
        <v>10</v>
      </c>
      <c r="C421" s="4" t="s">
        <v>689</v>
      </c>
      <c r="D421" s="4" t="s">
        <v>694</v>
      </c>
      <c r="E421" s="4">
        <v>0</v>
      </c>
      <c r="F421" s="5">
        <v>43042.0000462963</v>
      </c>
      <c r="G421" s="5">
        <v>45600.0000462963</v>
      </c>
      <c r="H421" s="4" t="s">
        <v>750</v>
      </c>
      <c r="I421" s="6">
        <v>41</v>
      </c>
      <c r="J421" s="7">
        <f>I421/$M$2</f>
        <v>9.3180701454863852E-6</v>
      </c>
    </row>
    <row r="422" spans="1:10" x14ac:dyDescent="0.2">
      <c r="A422" s="4" t="s">
        <v>751</v>
      </c>
      <c r="B422" s="4" t="s">
        <v>10</v>
      </c>
      <c r="C422" s="4" t="s">
        <v>10</v>
      </c>
      <c r="D422" s="4" t="s">
        <v>12</v>
      </c>
      <c r="E422" s="4">
        <v>8</v>
      </c>
      <c r="F422" s="5">
        <v>43861.0000462963</v>
      </c>
      <c r="G422" s="5">
        <v>45685.0000462963</v>
      </c>
      <c r="H422" s="4" t="s">
        <v>752</v>
      </c>
      <c r="I422" s="6">
        <v>217.8</v>
      </c>
    </row>
    <row r="423" spans="1:10" x14ac:dyDescent="0.2">
      <c r="A423" s="4" t="s">
        <v>753</v>
      </c>
      <c r="B423" s="4" t="s">
        <v>45</v>
      </c>
      <c r="C423" s="4" t="s">
        <v>45</v>
      </c>
      <c r="D423" s="4" t="s">
        <v>12</v>
      </c>
      <c r="E423" s="4">
        <v>1.97</v>
      </c>
      <c r="F423" s="5">
        <v>44323.0000462963</v>
      </c>
      <c r="G423" s="5">
        <v>45419.0000462963</v>
      </c>
      <c r="H423" s="4" t="s">
        <v>474</v>
      </c>
      <c r="I423" s="6">
        <v>1200</v>
      </c>
      <c r="J423" s="7">
        <f>I423/$M$2</f>
        <v>2.7272400425813807E-4</v>
      </c>
    </row>
    <row r="424" spans="1:10" x14ac:dyDescent="0.2">
      <c r="A424" s="4" t="s">
        <v>754</v>
      </c>
      <c r="B424" s="4" t="s">
        <v>10</v>
      </c>
      <c r="C424" s="4" t="s">
        <v>45</v>
      </c>
      <c r="D424" s="4" t="s">
        <v>12</v>
      </c>
      <c r="E424" s="4">
        <v>3.5</v>
      </c>
      <c r="F424" s="5">
        <v>42528.0000462963</v>
      </c>
      <c r="G424" s="5">
        <v>45450.0000462963</v>
      </c>
      <c r="H424" s="4" t="s">
        <v>547</v>
      </c>
      <c r="I424" s="6">
        <v>500</v>
      </c>
      <c r="J424" s="7">
        <f>I424/$M$2</f>
        <v>1.1363500177422421E-4</v>
      </c>
    </row>
    <row r="425" spans="1:10" x14ac:dyDescent="0.2">
      <c r="A425" s="4" t="s">
        <v>755</v>
      </c>
      <c r="B425" s="4" t="s">
        <v>45</v>
      </c>
      <c r="C425" s="4" t="s">
        <v>45</v>
      </c>
      <c r="D425" s="4" t="s">
        <v>12</v>
      </c>
      <c r="E425" s="4">
        <v>2.9</v>
      </c>
      <c r="F425" s="5">
        <v>43644.0000462963</v>
      </c>
      <c r="G425" s="5">
        <v>45471.0000462963</v>
      </c>
      <c r="H425" s="4" t="s">
        <v>99</v>
      </c>
      <c r="I425" s="6">
        <v>3500</v>
      </c>
      <c r="J425" s="7">
        <f>I425/$M$2</f>
        <v>7.9544501241956937E-4</v>
      </c>
    </row>
    <row r="426" spans="1:10" x14ac:dyDescent="0.2">
      <c r="A426" s="4" t="s">
        <v>756</v>
      </c>
      <c r="B426" s="4" t="s">
        <v>45</v>
      </c>
      <c r="C426" s="4" t="s">
        <v>45</v>
      </c>
      <c r="D426" s="4" t="s">
        <v>12</v>
      </c>
      <c r="E426" s="4">
        <v>3.51</v>
      </c>
      <c r="F426" s="5">
        <v>42559.0000462963</v>
      </c>
      <c r="G426" s="5">
        <v>45481.0000462963</v>
      </c>
      <c r="H426" s="4" t="s">
        <v>757</v>
      </c>
      <c r="I426" s="6">
        <v>1500</v>
      </c>
      <c r="J426" s="7">
        <f>I426/$M$2</f>
        <v>3.409050053226726E-4</v>
      </c>
    </row>
    <row r="427" spans="1:10" x14ac:dyDescent="0.2">
      <c r="A427" s="4" t="s">
        <v>758</v>
      </c>
      <c r="B427" s="4" t="s">
        <v>45</v>
      </c>
      <c r="C427" s="4" t="s">
        <v>45</v>
      </c>
      <c r="D427" s="4" t="s">
        <v>12</v>
      </c>
      <c r="E427" s="4">
        <v>2.88</v>
      </c>
      <c r="F427" s="5">
        <v>44687.0000462963</v>
      </c>
      <c r="G427" s="5">
        <v>45783.0000462963</v>
      </c>
      <c r="H427" s="4" t="s">
        <v>611</v>
      </c>
      <c r="I427" s="6">
        <v>3200</v>
      </c>
    </row>
    <row r="428" spans="1:10" x14ac:dyDescent="0.2">
      <c r="A428" s="4" t="s">
        <v>759</v>
      </c>
      <c r="B428" s="4" t="s">
        <v>45</v>
      </c>
      <c r="C428" s="4" t="s">
        <v>45</v>
      </c>
      <c r="D428" s="4" t="s">
        <v>12</v>
      </c>
      <c r="E428" s="4">
        <v>3.12</v>
      </c>
      <c r="F428" s="5">
        <v>44057.0000462963</v>
      </c>
      <c r="G428" s="5">
        <v>45883.0000462963</v>
      </c>
      <c r="H428" s="4" t="s">
        <v>760</v>
      </c>
      <c r="I428" s="6">
        <v>3000</v>
      </c>
    </row>
    <row r="429" spans="1:10" x14ac:dyDescent="0.2">
      <c r="A429" s="4" t="s">
        <v>761</v>
      </c>
      <c r="B429" s="4" t="s">
        <v>45</v>
      </c>
      <c r="C429" s="4" t="s">
        <v>45</v>
      </c>
      <c r="D429" s="4" t="s">
        <v>12</v>
      </c>
      <c r="E429" s="4">
        <v>3.34</v>
      </c>
      <c r="F429" s="5">
        <v>43042.0000462963</v>
      </c>
      <c r="G429" s="5">
        <v>45964.0000462963</v>
      </c>
      <c r="H429" s="4" t="s">
        <v>93</v>
      </c>
      <c r="I429" s="6">
        <v>1000</v>
      </c>
    </row>
    <row r="430" spans="1:10" x14ac:dyDescent="0.2">
      <c r="A430" s="4" t="s">
        <v>762</v>
      </c>
      <c r="B430" s="4" t="s">
        <v>45</v>
      </c>
      <c r="C430" s="4" t="s">
        <v>45</v>
      </c>
      <c r="D430" s="4" t="s">
        <v>12</v>
      </c>
      <c r="E430" s="4">
        <v>2.39</v>
      </c>
      <c r="F430" s="5">
        <v>44323.0000462963</v>
      </c>
      <c r="G430" s="5">
        <v>46149.0000462963</v>
      </c>
      <c r="H430" s="4" t="s">
        <v>70</v>
      </c>
      <c r="I430" s="6">
        <v>800</v>
      </c>
    </row>
    <row r="431" spans="1:10" x14ac:dyDescent="0.2">
      <c r="A431" s="4" t="s">
        <v>763</v>
      </c>
      <c r="B431" s="4" t="s">
        <v>45</v>
      </c>
      <c r="C431" s="4" t="s">
        <v>45</v>
      </c>
      <c r="D431" s="4" t="s">
        <v>12</v>
      </c>
      <c r="E431" s="4">
        <v>3.2</v>
      </c>
      <c r="F431" s="5">
        <v>45071.0000462963</v>
      </c>
      <c r="G431" s="5">
        <v>46167.0000462963</v>
      </c>
      <c r="H431" s="4" t="s">
        <v>260</v>
      </c>
      <c r="I431" s="6">
        <v>3800</v>
      </c>
    </row>
    <row r="432" spans="1:10" x14ac:dyDescent="0.2">
      <c r="A432" s="4" t="s">
        <v>764</v>
      </c>
      <c r="B432" s="4" t="s">
        <v>45</v>
      </c>
      <c r="C432" s="4" t="s">
        <v>45</v>
      </c>
      <c r="D432" s="4" t="s">
        <v>12</v>
      </c>
      <c r="E432" s="4">
        <v>3.82</v>
      </c>
      <c r="F432" s="5">
        <v>42559.0000462963</v>
      </c>
      <c r="G432" s="5">
        <v>46211.0000462963</v>
      </c>
      <c r="H432" s="4" t="s">
        <v>765</v>
      </c>
      <c r="I432" s="6">
        <v>2700</v>
      </c>
    </row>
    <row r="433" spans="1:10" x14ac:dyDescent="0.2">
      <c r="A433" s="4" t="s">
        <v>766</v>
      </c>
      <c r="B433" s="4" t="s">
        <v>45</v>
      </c>
      <c r="C433" s="4" t="s">
        <v>45</v>
      </c>
      <c r="D433" s="4" t="s">
        <v>12</v>
      </c>
      <c r="E433" s="4">
        <v>3.34</v>
      </c>
      <c r="F433" s="5">
        <v>44687.0000462963</v>
      </c>
      <c r="G433" s="5">
        <v>46513.0000462963</v>
      </c>
      <c r="H433" s="4" t="s">
        <v>618</v>
      </c>
      <c r="I433" s="6">
        <v>500</v>
      </c>
    </row>
    <row r="434" spans="1:10" x14ac:dyDescent="0.2">
      <c r="A434" s="4" t="s">
        <v>767</v>
      </c>
      <c r="B434" s="4" t="s">
        <v>10</v>
      </c>
      <c r="C434" s="4" t="s">
        <v>45</v>
      </c>
      <c r="D434" s="4" t="s">
        <v>12</v>
      </c>
      <c r="E434" s="4">
        <v>3.95</v>
      </c>
      <c r="F434" s="5">
        <v>42562.0000462963</v>
      </c>
      <c r="G434" s="5">
        <v>46579.0000462963</v>
      </c>
      <c r="H434" s="4" t="s">
        <v>768</v>
      </c>
      <c r="I434" s="6">
        <v>1000</v>
      </c>
    </row>
    <row r="435" spans="1:10" x14ac:dyDescent="0.2">
      <c r="A435" s="4" t="s">
        <v>769</v>
      </c>
      <c r="B435" s="4" t="s">
        <v>10</v>
      </c>
      <c r="C435" s="4" t="s">
        <v>45</v>
      </c>
      <c r="D435" s="4" t="s">
        <v>12</v>
      </c>
      <c r="E435" s="4">
        <v>3.65</v>
      </c>
      <c r="F435" s="5">
        <v>43042.0000462963</v>
      </c>
      <c r="G435" s="5">
        <v>46694.0000462963</v>
      </c>
      <c r="H435" s="4" t="s">
        <v>770</v>
      </c>
      <c r="I435" s="6">
        <v>1000</v>
      </c>
    </row>
    <row r="436" spans="1:10" x14ac:dyDescent="0.2">
      <c r="A436" s="4" t="s">
        <v>771</v>
      </c>
      <c r="B436" s="4" t="s">
        <v>45</v>
      </c>
      <c r="C436" s="4" t="s">
        <v>45</v>
      </c>
      <c r="D436" s="4" t="s">
        <v>12</v>
      </c>
      <c r="E436" s="4">
        <v>3.99</v>
      </c>
      <c r="F436" s="5">
        <v>42559.0000462963</v>
      </c>
      <c r="G436" s="5">
        <v>46820.0000462963</v>
      </c>
      <c r="H436" s="4" t="s">
        <v>371</v>
      </c>
      <c r="I436" s="6">
        <v>800</v>
      </c>
    </row>
    <row r="437" spans="1:10" x14ac:dyDescent="0.2">
      <c r="A437" s="4" t="s">
        <v>772</v>
      </c>
      <c r="B437" s="4" t="s">
        <v>45</v>
      </c>
      <c r="C437" s="4" t="s">
        <v>45</v>
      </c>
      <c r="D437" s="4" t="s">
        <v>12</v>
      </c>
      <c r="E437" s="4">
        <v>3</v>
      </c>
      <c r="F437" s="5">
        <v>44323.0000462963</v>
      </c>
      <c r="G437" s="5">
        <v>46880.0000462963</v>
      </c>
      <c r="H437" s="4" t="s">
        <v>73</v>
      </c>
      <c r="I437" s="6">
        <v>1700</v>
      </c>
    </row>
    <row r="438" spans="1:10" x14ac:dyDescent="0.2">
      <c r="A438" s="4" t="s">
        <v>773</v>
      </c>
      <c r="B438" s="4" t="s">
        <v>45</v>
      </c>
      <c r="C438" s="4" t="s">
        <v>45</v>
      </c>
      <c r="D438" s="4" t="s">
        <v>12</v>
      </c>
      <c r="E438" s="4">
        <v>3.5</v>
      </c>
      <c r="F438" s="5">
        <v>45071.0000462963</v>
      </c>
      <c r="G438" s="5">
        <v>46898.0000462963</v>
      </c>
      <c r="H438" s="4" t="s">
        <v>774</v>
      </c>
      <c r="I438" s="6">
        <v>1000</v>
      </c>
    </row>
    <row r="439" spans="1:10" x14ac:dyDescent="0.2">
      <c r="A439" s="4" t="s">
        <v>775</v>
      </c>
      <c r="B439" s="4" t="s">
        <v>45</v>
      </c>
      <c r="C439" s="4" t="s">
        <v>45</v>
      </c>
      <c r="D439" s="4" t="s">
        <v>12</v>
      </c>
      <c r="E439" s="4">
        <v>4</v>
      </c>
      <c r="F439" s="5">
        <v>43306.0000462963</v>
      </c>
      <c r="G439" s="5">
        <v>46959.0000462963</v>
      </c>
      <c r="H439" s="4" t="s">
        <v>776</v>
      </c>
      <c r="I439" s="6">
        <v>1020</v>
      </c>
    </row>
    <row r="440" spans="1:10" x14ac:dyDescent="0.2">
      <c r="A440" s="4" t="s">
        <v>777</v>
      </c>
      <c r="B440" s="4" t="s">
        <v>45</v>
      </c>
      <c r="C440" s="4" t="s">
        <v>45</v>
      </c>
      <c r="D440" s="4" t="s">
        <v>12</v>
      </c>
      <c r="E440" s="4">
        <v>3.85</v>
      </c>
      <c r="F440" s="5">
        <v>44687.0000462963</v>
      </c>
      <c r="G440" s="5">
        <v>47244.0000462963</v>
      </c>
      <c r="H440" s="4" t="s">
        <v>501</v>
      </c>
      <c r="I440" s="6">
        <v>900</v>
      </c>
    </row>
    <row r="441" spans="1:10" x14ac:dyDescent="0.2">
      <c r="A441" s="4" t="s">
        <v>778</v>
      </c>
      <c r="B441" s="4" t="s">
        <v>45</v>
      </c>
      <c r="C441" s="4" t="s">
        <v>45</v>
      </c>
      <c r="D441" s="4" t="s">
        <v>12</v>
      </c>
      <c r="E441" s="4">
        <v>3.66</v>
      </c>
      <c r="F441" s="5">
        <v>43644.0000462963</v>
      </c>
      <c r="G441" s="5">
        <v>47297.0000462963</v>
      </c>
      <c r="H441" s="4" t="s">
        <v>779</v>
      </c>
      <c r="I441" s="6">
        <v>3500</v>
      </c>
    </row>
    <row r="442" spans="1:10" x14ac:dyDescent="0.2">
      <c r="A442" s="4" t="s">
        <v>780</v>
      </c>
      <c r="B442" s="4" t="s">
        <v>45</v>
      </c>
      <c r="C442" s="4" t="s">
        <v>45</v>
      </c>
      <c r="D442" s="4" t="s">
        <v>12</v>
      </c>
      <c r="E442" s="4">
        <v>3.8</v>
      </c>
      <c r="F442" s="5">
        <v>45071.0000462963</v>
      </c>
      <c r="G442" s="5">
        <v>47628.0000462963</v>
      </c>
      <c r="H442" s="4" t="s">
        <v>781</v>
      </c>
      <c r="I442" s="6">
        <v>1000</v>
      </c>
    </row>
    <row r="443" spans="1:10" x14ac:dyDescent="0.2">
      <c r="A443" s="4" t="s">
        <v>782</v>
      </c>
      <c r="B443" s="4" t="s">
        <v>45</v>
      </c>
      <c r="C443" s="4" t="s">
        <v>45</v>
      </c>
      <c r="D443" s="4" t="s">
        <v>12</v>
      </c>
      <c r="E443" s="4">
        <v>3.5</v>
      </c>
      <c r="F443" s="5">
        <v>44057.0000462963</v>
      </c>
      <c r="G443" s="5">
        <v>47709.0000462963</v>
      </c>
      <c r="H443" s="4" t="s">
        <v>783</v>
      </c>
      <c r="I443" s="6">
        <v>1500</v>
      </c>
    </row>
    <row r="444" spans="1:10" x14ac:dyDescent="0.2">
      <c r="A444" s="4" t="s">
        <v>784</v>
      </c>
      <c r="B444" s="4" t="s">
        <v>45</v>
      </c>
      <c r="C444" s="4" t="s">
        <v>45</v>
      </c>
      <c r="D444" s="4" t="s">
        <v>12</v>
      </c>
      <c r="E444" s="4">
        <v>3.45</v>
      </c>
      <c r="F444" s="5">
        <v>44323.0000462963</v>
      </c>
      <c r="G444" s="5">
        <v>47975.0000462963</v>
      </c>
      <c r="H444" s="4" t="s">
        <v>79</v>
      </c>
      <c r="I444" s="6">
        <v>2500</v>
      </c>
    </row>
    <row r="445" spans="1:10" x14ac:dyDescent="0.2">
      <c r="A445" s="4" t="s">
        <v>785</v>
      </c>
      <c r="B445" s="4" t="s">
        <v>45</v>
      </c>
      <c r="C445" s="4" t="s">
        <v>45</v>
      </c>
      <c r="D445" s="4" t="s">
        <v>12</v>
      </c>
      <c r="E445" s="4">
        <v>4.3099999999999996</v>
      </c>
      <c r="F445" s="5">
        <v>44687.0000462963</v>
      </c>
      <c r="G445" s="5">
        <v>48340.0000462963</v>
      </c>
      <c r="H445" s="4" t="s">
        <v>643</v>
      </c>
      <c r="I445" s="6">
        <v>1500</v>
      </c>
    </row>
    <row r="446" spans="1:10" x14ac:dyDescent="0.2">
      <c r="A446" s="4" t="s">
        <v>786</v>
      </c>
      <c r="B446" s="4" t="s">
        <v>45</v>
      </c>
      <c r="C446" s="4" t="s">
        <v>45</v>
      </c>
      <c r="D446" s="4" t="s">
        <v>12</v>
      </c>
      <c r="E446" s="4">
        <v>4.1500000000000004</v>
      </c>
      <c r="F446" s="5">
        <v>45071.0000462963</v>
      </c>
      <c r="G446" s="5">
        <v>48724.0000462963</v>
      </c>
      <c r="H446" s="4" t="s">
        <v>787</v>
      </c>
      <c r="I446" s="6">
        <v>3200</v>
      </c>
    </row>
    <row r="447" spans="1:10" x14ac:dyDescent="0.2">
      <c r="A447" s="4" t="s">
        <v>788</v>
      </c>
      <c r="B447" s="4" t="s">
        <v>45</v>
      </c>
      <c r="C447" s="4" t="s">
        <v>148</v>
      </c>
      <c r="D447" s="4" t="s">
        <v>12</v>
      </c>
      <c r="E447" s="4">
        <v>1.74</v>
      </c>
      <c r="F447" s="5">
        <v>44344.0000462963</v>
      </c>
      <c r="G447" s="5">
        <v>45440.0000462963</v>
      </c>
      <c r="H447" s="4" t="s">
        <v>257</v>
      </c>
      <c r="I447" s="6">
        <v>1500</v>
      </c>
      <c r="J447" s="7">
        <f>I447/$M$2</f>
        <v>3.409050053226726E-4</v>
      </c>
    </row>
    <row r="448" spans="1:10" x14ac:dyDescent="0.2">
      <c r="A448" s="4" t="s">
        <v>789</v>
      </c>
      <c r="B448" s="4" t="s">
        <v>45</v>
      </c>
      <c r="C448" s="4" t="s">
        <v>148</v>
      </c>
      <c r="D448" s="4" t="s">
        <v>12</v>
      </c>
      <c r="E448" s="4">
        <v>2.4500000000000002</v>
      </c>
      <c r="F448" s="5">
        <v>44344.0000462963</v>
      </c>
      <c r="G448" s="5">
        <v>46170.0000462963</v>
      </c>
      <c r="H448" s="4" t="s">
        <v>260</v>
      </c>
      <c r="I448" s="6">
        <v>1000</v>
      </c>
    </row>
    <row r="449" spans="1:10" x14ac:dyDescent="0.2">
      <c r="A449" s="4" t="s">
        <v>790</v>
      </c>
      <c r="B449" s="4" t="s">
        <v>45</v>
      </c>
      <c r="C449" s="4" t="s">
        <v>148</v>
      </c>
      <c r="D449" s="4" t="s">
        <v>12</v>
      </c>
      <c r="E449" s="4">
        <v>3.76</v>
      </c>
      <c r="F449" s="5">
        <v>44160.0000462963</v>
      </c>
      <c r="G449" s="5">
        <v>46716.0000462963</v>
      </c>
      <c r="H449" s="4" t="s">
        <v>311</v>
      </c>
      <c r="I449" s="6">
        <v>1500</v>
      </c>
    </row>
    <row r="450" spans="1:10" x14ac:dyDescent="0.2">
      <c r="A450" s="4" t="s">
        <v>791</v>
      </c>
      <c r="B450" s="4" t="s">
        <v>45</v>
      </c>
      <c r="C450" s="4" t="s">
        <v>148</v>
      </c>
      <c r="D450" s="4" t="s">
        <v>12</v>
      </c>
      <c r="E450" s="4">
        <v>3.02</v>
      </c>
      <c r="F450" s="5">
        <v>44344.0000462963</v>
      </c>
      <c r="G450" s="5">
        <v>46901.0000462963</v>
      </c>
      <c r="H450" s="4" t="s">
        <v>792</v>
      </c>
      <c r="I450" s="6">
        <v>1500</v>
      </c>
    </row>
    <row r="451" spans="1:10" x14ac:dyDescent="0.2">
      <c r="A451" s="4" t="s">
        <v>793</v>
      </c>
      <c r="B451" s="4" t="s">
        <v>45</v>
      </c>
      <c r="C451" s="4" t="s">
        <v>148</v>
      </c>
      <c r="D451" s="4" t="s">
        <v>12</v>
      </c>
      <c r="E451" s="4">
        <v>4.0599999999999996</v>
      </c>
      <c r="F451" s="5">
        <v>43269.0000462963</v>
      </c>
      <c r="G451" s="5">
        <v>46922.0000462963</v>
      </c>
      <c r="H451" s="4" t="s">
        <v>794</v>
      </c>
      <c r="I451" s="6">
        <v>2500</v>
      </c>
    </row>
    <row r="452" spans="1:10" x14ac:dyDescent="0.2">
      <c r="A452" s="4" t="s">
        <v>795</v>
      </c>
      <c r="B452" s="4" t="s">
        <v>45</v>
      </c>
      <c r="C452" s="4" t="s">
        <v>148</v>
      </c>
      <c r="D452" s="4" t="s">
        <v>12</v>
      </c>
      <c r="E452" s="4">
        <v>3.58</v>
      </c>
      <c r="F452" s="5">
        <v>44490.0000462963</v>
      </c>
      <c r="G452" s="5">
        <v>48142.0000462963</v>
      </c>
      <c r="H452" s="4" t="s">
        <v>796</v>
      </c>
      <c r="I452" s="6">
        <v>2000</v>
      </c>
    </row>
    <row r="453" spans="1:10" x14ac:dyDescent="0.2">
      <c r="A453" s="4" t="s">
        <v>797</v>
      </c>
      <c r="B453" s="4" t="s">
        <v>45</v>
      </c>
      <c r="C453" s="4" t="s">
        <v>148</v>
      </c>
      <c r="D453" s="4" t="s">
        <v>12</v>
      </c>
      <c r="E453" s="4">
        <v>4.71</v>
      </c>
      <c r="F453" s="5">
        <v>44869.0000462963</v>
      </c>
      <c r="G453" s="5">
        <v>48522.0000462963</v>
      </c>
      <c r="H453" s="4" t="s">
        <v>798</v>
      </c>
      <c r="I453" s="6">
        <v>1000</v>
      </c>
    </row>
    <row r="454" spans="1:10" x14ac:dyDescent="0.2">
      <c r="A454" s="4" t="s">
        <v>799</v>
      </c>
      <c r="B454" s="4" t="s">
        <v>10</v>
      </c>
      <c r="C454" s="4" t="s">
        <v>10</v>
      </c>
      <c r="D454" s="4" t="s">
        <v>12</v>
      </c>
      <c r="E454" s="4">
        <v>7</v>
      </c>
      <c r="F454" s="5">
        <v>44693.0000462963</v>
      </c>
      <c r="G454" s="5">
        <v>45424.0000462963</v>
      </c>
      <c r="H454" s="4" t="s">
        <v>240</v>
      </c>
      <c r="I454" s="6">
        <v>485.2</v>
      </c>
      <c r="J454" s="7">
        <f>I454/$M$2</f>
        <v>1.1027140572170715E-4</v>
      </c>
    </row>
    <row r="455" spans="1:10" x14ac:dyDescent="0.2">
      <c r="A455" s="4" t="s">
        <v>800</v>
      </c>
      <c r="B455" s="4" t="s">
        <v>10</v>
      </c>
      <c r="C455" s="4" t="s">
        <v>10</v>
      </c>
      <c r="D455" s="4" t="s">
        <v>12</v>
      </c>
      <c r="E455" s="4">
        <v>7</v>
      </c>
      <c r="F455" s="5">
        <v>44868.0000462963</v>
      </c>
      <c r="G455" s="5">
        <v>45599.0000462963</v>
      </c>
      <c r="H455" s="4" t="s">
        <v>750</v>
      </c>
      <c r="I455" s="6">
        <v>347.8</v>
      </c>
      <c r="J455" s="7">
        <f>I455/$M$2</f>
        <v>7.904450723415035E-5</v>
      </c>
    </row>
    <row r="456" spans="1:10" x14ac:dyDescent="0.2">
      <c r="A456" s="4" t="s">
        <v>801</v>
      </c>
      <c r="B456" s="4" t="s">
        <v>10</v>
      </c>
      <c r="C456" s="4" t="s">
        <v>10</v>
      </c>
      <c r="D456" s="4" t="s">
        <v>12</v>
      </c>
      <c r="E456" s="4">
        <v>7.5</v>
      </c>
      <c r="F456" s="5">
        <v>44980.0000462963</v>
      </c>
      <c r="G456" s="5">
        <v>45711.0000462963</v>
      </c>
      <c r="H456" s="4" t="s">
        <v>87</v>
      </c>
      <c r="I456" s="6">
        <v>339</v>
      </c>
    </row>
    <row r="457" spans="1:10" x14ac:dyDescent="0.2">
      <c r="A457" s="4" t="s">
        <v>802</v>
      </c>
      <c r="B457" s="4" t="s">
        <v>10</v>
      </c>
      <c r="C457" s="4" t="s">
        <v>10</v>
      </c>
      <c r="D457" s="4" t="s">
        <v>12</v>
      </c>
      <c r="E457" s="4">
        <v>7.3</v>
      </c>
      <c r="F457" s="5">
        <v>45120.0000462963</v>
      </c>
      <c r="G457" s="5">
        <v>45851.0000462963</v>
      </c>
      <c r="H457" s="4" t="s">
        <v>551</v>
      </c>
      <c r="I457" s="6">
        <v>416</v>
      </c>
    </row>
    <row r="458" spans="1:10" x14ac:dyDescent="0.2">
      <c r="A458" s="4" t="s">
        <v>803</v>
      </c>
      <c r="B458" s="4" t="s">
        <v>10</v>
      </c>
      <c r="C458" s="4" t="s">
        <v>10</v>
      </c>
      <c r="D458" s="4" t="s">
        <v>12</v>
      </c>
      <c r="E458" s="4">
        <v>7</v>
      </c>
      <c r="F458" s="5">
        <v>44953.0000462963</v>
      </c>
      <c r="G458" s="5">
        <v>45988.0000462963</v>
      </c>
      <c r="H458" s="4" t="s">
        <v>184</v>
      </c>
      <c r="I458" s="6">
        <v>80</v>
      </c>
    </row>
    <row r="459" spans="1:10" x14ac:dyDescent="0.2">
      <c r="A459" s="4" t="s">
        <v>804</v>
      </c>
      <c r="B459" s="4" t="s">
        <v>45</v>
      </c>
      <c r="C459" s="4" t="s">
        <v>805</v>
      </c>
      <c r="D459" s="4" t="s">
        <v>127</v>
      </c>
      <c r="E459" s="4">
        <v>4.5999999999999996</v>
      </c>
      <c r="F459" s="5">
        <v>44530.0000462963</v>
      </c>
      <c r="G459" s="5">
        <v>81054.000046296293</v>
      </c>
      <c r="H459" s="4" t="s">
        <v>806</v>
      </c>
      <c r="I459" s="6">
        <v>10000</v>
      </c>
    </row>
    <row r="460" spans="1:10" x14ac:dyDescent="0.2">
      <c r="A460" s="4" t="s">
        <v>807</v>
      </c>
      <c r="B460" s="4" t="s">
        <v>349</v>
      </c>
      <c r="C460" s="4" t="s">
        <v>805</v>
      </c>
      <c r="D460" s="4" t="s">
        <v>12</v>
      </c>
      <c r="E460" s="4">
        <v>5.14</v>
      </c>
      <c r="F460" s="5">
        <v>41725.0000462963</v>
      </c>
      <c r="G460" s="5">
        <v>45378.0000462963</v>
      </c>
      <c r="H460" s="4" t="s">
        <v>518</v>
      </c>
      <c r="I460" s="6">
        <v>5379.2</v>
      </c>
      <c r="J460" s="7">
        <f>I460/$M$2</f>
        <v>1.2225308030878136E-3</v>
      </c>
    </row>
    <row r="461" spans="1:10" x14ac:dyDescent="0.2">
      <c r="A461" s="4" t="s">
        <v>808</v>
      </c>
      <c r="B461" s="4" t="s">
        <v>349</v>
      </c>
      <c r="C461" s="4" t="s">
        <v>805</v>
      </c>
      <c r="D461" s="4" t="s">
        <v>12</v>
      </c>
      <c r="E461" s="4">
        <v>5.14</v>
      </c>
      <c r="F461" s="5">
        <v>41725.0000462963</v>
      </c>
      <c r="G461" s="5">
        <v>45378.0000462963</v>
      </c>
      <c r="H461" s="4" t="s">
        <v>518</v>
      </c>
      <c r="I461" s="6">
        <v>9934.5</v>
      </c>
      <c r="J461" s="7">
        <f>I461/$M$2</f>
        <v>2.2578138502520606E-3</v>
      </c>
    </row>
    <row r="462" spans="1:10" x14ac:dyDescent="0.2">
      <c r="A462" s="4" t="s">
        <v>809</v>
      </c>
      <c r="B462" s="4" t="s">
        <v>349</v>
      </c>
      <c r="C462" s="4" t="s">
        <v>805</v>
      </c>
      <c r="D462" s="4" t="s">
        <v>12</v>
      </c>
      <c r="E462" s="4">
        <v>1.76</v>
      </c>
      <c r="F462" s="5">
        <v>44363.0000462963</v>
      </c>
      <c r="G462" s="5">
        <v>45459.0000462963</v>
      </c>
      <c r="H462" s="4" t="s">
        <v>178</v>
      </c>
      <c r="I462" s="6">
        <v>3000</v>
      </c>
      <c r="J462" s="7">
        <f>I462/$M$2</f>
        <v>6.8181001064534521E-4</v>
      </c>
    </row>
    <row r="463" spans="1:10" x14ac:dyDescent="0.2">
      <c r="A463" s="4" t="s">
        <v>810</v>
      </c>
      <c r="B463" s="4" t="s">
        <v>349</v>
      </c>
      <c r="C463" s="4" t="s">
        <v>805</v>
      </c>
      <c r="D463" s="4" t="s">
        <v>12</v>
      </c>
      <c r="E463" s="4">
        <v>5.05</v>
      </c>
      <c r="F463" s="5">
        <v>41873.0000462963</v>
      </c>
      <c r="G463" s="5">
        <v>45526.0000462963</v>
      </c>
      <c r="H463" s="4" t="s">
        <v>91</v>
      </c>
      <c r="I463" s="6">
        <v>10439</v>
      </c>
      <c r="J463" s="7">
        <f>I463/$M$2</f>
        <v>2.3724715670422527E-3</v>
      </c>
    </row>
    <row r="464" spans="1:10" x14ac:dyDescent="0.2">
      <c r="A464" s="4" t="s">
        <v>811</v>
      </c>
      <c r="B464" s="4" t="s">
        <v>10</v>
      </c>
      <c r="C464" s="4" t="s">
        <v>805</v>
      </c>
      <c r="D464" s="4" t="s">
        <v>156</v>
      </c>
      <c r="E464" s="4">
        <v>0</v>
      </c>
      <c r="F464" s="5">
        <v>44904.0000462963</v>
      </c>
      <c r="G464" s="5">
        <v>45678.0000462963</v>
      </c>
      <c r="H464" s="4" t="s">
        <v>203</v>
      </c>
      <c r="I464" s="6">
        <v>1000</v>
      </c>
    </row>
    <row r="465" spans="1:9" x14ac:dyDescent="0.2">
      <c r="A465" s="4" t="s">
        <v>812</v>
      </c>
      <c r="B465" s="4" t="s">
        <v>349</v>
      </c>
      <c r="C465" s="4" t="s">
        <v>805</v>
      </c>
      <c r="D465" s="4" t="s">
        <v>12</v>
      </c>
      <c r="E465" s="4">
        <v>3</v>
      </c>
      <c r="F465" s="5">
        <v>44103.0000462963</v>
      </c>
      <c r="G465" s="5">
        <v>45838.0000462963</v>
      </c>
      <c r="H465" s="4" t="s">
        <v>444</v>
      </c>
      <c r="I465" s="6">
        <v>13200</v>
      </c>
    </row>
    <row r="466" spans="1:9" x14ac:dyDescent="0.2">
      <c r="A466" s="4" t="s">
        <v>813</v>
      </c>
      <c r="B466" s="4" t="s">
        <v>349</v>
      </c>
      <c r="C466" s="4" t="s">
        <v>805</v>
      </c>
      <c r="D466" s="4" t="s">
        <v>12</v>
      </c>
      <c r="E466" s="4">
        <v>2.14</v>
      </c>
      <c r="F466" s="5">
        <v>44363.0000462963</v>
      </c>
      <c r="G466" s="5">
        <v>45824.0000462963</v>
      </c>
      <c r="H466" s="4" t="s">
        <v>814</v>
      </c>
      <c r="I466" s="6">
        <v>6500</v>
      </c>
    </row>
    <row r="467" spans="1:9" x14ac:dyDescent="0.2">
      <c r="A467" s="4" t="s">
        <v>815</v>
      </c>
      <c r="B467" s="4" t="s">
        <v>10</v>
      </c>
      <c r="C467" s="4" t="s">
        <v>805</v>
      </c>
      <c r="D467" s="4" t="s">
        <v>156</v>
      </c>
      <c r="E467" s="4">
        <v>0</v>
      </c>
      <c r="F467" s="5">
        <v>44901.0000462963</v>
      </c>
      <c r="G467" s="5">
        <v>46002.0000462963</v>
      </c>
      <c r="H467" s="4" t="s">
        <v>213</v>
      </c>
      <c r="I467" s="6">
        <v>1000</v>
      </c>
    </row>
    <row r="468" spans="1:9" x14ac:dyDescent="0.2">
      <c r="A468" s="4" t="s">
        <v>816</v>
      </c>
      <c r="B468" s="4" t="s">
        <v>349</v>
      </c>
      <c r="C468" s="4" t="s">
        <v>805</v>
      </c>
      <c r="D468" s="4" t="s">
        <v>12</v>
      </c>
      <c r="E468" s="4">
        <v>4</v>
      </c>
      <c r="F468" s="5">
        <v>42447.0000462963</v>
      </c>
      <c r="G468" s="5">
        <v>46099.0000462963</v>
      </c>
      <c r="H468" s="4" t="s">
        <v>817</v>
      </c>
      <c r="I468" s="6">
        <v>2074</v>
      </c>
    </row>
    <row r="469" spans="1:9" x14ac:dyDescent="0.2">
      <c r="A469" s="4" t="s">
        <v>818</v>
      </c>
      <c r="B469" s="4" t="s">
        <v>349</v>
      </c>
      <c r="C469" s="4" t="s">
        <v>805</v>
      </c>
      <c r="D469" s="4" t="s">
        <v>12</v>
      </c>
      <c r="E469" s="4">
        <v>2.86</v>
      </c>
      <c r="F469" s="5">
        <v>44271.0000462963</v>
      </c>
      <c r="G469" s="5">
        <v>46097.0000462963</v>
      </c>
      <c r="H469" s="4" t="s">
        <v>819</v>
      </c>
      <c r="I469" s="6">
        <v>10000</v>
      </c>
    </row>
    <row r="470" spans="1:9" x14ac:dyDescent="0.2">
      <c r="A470" s="4" t="s">
        <v>820</v>
      </c>
      <c r="B470" s="4" t="s">
        <v>349</v>
      </c>
      <c r="C470" s="4" t="s">
        <v>805</v>
      </c>
      <c r="D470" s="4" t="s">
        <v>12</v>
      </c>
      <c r="E470" s="4">
        <v>3</v>
      </c>
      <c r="F470" s="5">
        <v>44363.0000462963</v>
      </c>
      <c r="G470" s="5">
        <v>46189.0000462963</v>
      </c>
      <c r="H470" s="4" t="s">
        <v>821</v>
      </c>
      <c r="I470" s="6">
        <v>17773</v>
      </c>
    </row>
    <row r="471" spans="1:9" x14ac:dyDescent="0.2">
      <c r="A471" s="4" t="s">
        <v>822</v>
      </c>
      <c r="B471" s="4" t="s">
        <v>349</v>
      </c>
      <c r="C471" s="4" t="s">
        <v>805</v>
      </c>
      <c r="D471" s="4" t="s">
        <v>12</v>
      </c>
      <c r="E471" s="4">
        <v>3.68</v>
      </c>
      <c r="F471" s="5">
        <v>42608.0000462963</v>
      </c>
      <c r="G471" s="5">
        <v>46260.0000462963</v>
      </c>
      <c r="H471" s="4" t="s">
        <v>823</v>
      </c>
      <c r="I471" s="6">
        <v>748</v>
      </c>
    </row>
    <row r="472" spans="1:9" x14ac:dyDescent="0.2">
      <c r="A472" s="4" t="s">
        <v>824</v>
      </c>
      <c r="B472" s="4" t="s">
        <v>349</v>
      </c>
      <c r="C472" s="4" t="s">
        <v>805</v>
      </c>
      <c r="D472" s="4" t="s">
        <v>12</v>
      </c>
      <c r="E472" s="4">
        <v>3.95</v>
      </c>
      <c r="F472" s="5">
        <v>43483.0000462963</v>
      </c>
      <c r="G472" s="5">
        <v>46405.0000462963</v>
      </c>
      <c r="H472" s="4" t="s">
        <v>39</v>
      </c>
      <c r="I472" s="6">
        <v>2466</v>
      </c>
    </row>
    <row r="473" spans="1:9" x14ac:dyDescent="0.2">
      <c r="A473" s="4" t="s">
        <v>825</v>
      </c>
      <c r="B473" s="4" t="s">
        <v>349</v>
      </c>
      <c r="C473" s="4" t="s">
        <v>805</v>
      </c>
      <c r="D473" s="4" t="s">
        <v>12</v>
      </c>
      <c r="E473" s="4">
        <v>2.95</v>
      </c>
      <c r="F473" s="5">
        <v>44980.0000462963</v>
      </c>
      <c r="G473" s="5">
        <v>46441.0000462963</v>
      </c>
      <c r="H473" s="4" t="s">
        <v>826</v>
      </c>
      <c r="I473" s="6">
        <v>3500</v>
      </c>
    </row>
    <row r="474" spans="1:9" x14ac:dyDescent="0.2">
      <c r="A474" s="4" t="s">
        <v>827</v>
      </c>
      <c r="B474" s="4" t="s">
        <v>349</v>
      </c>
      <c r="C474" s="4" t="s">
        <v>805</v>
      </c>
      <c r="D474" s="4" t="s">
        <v>12</v>
      </c>
      <c r="E474" s="4">
        <v>2.9</v>
      </c>
      <c r="F474" s="5">
        <v>43964.0000462963</v>
      </c>
      <c r="G474" s="5">
        <v>46520.0000462963</v>
      </c>
      <c r="H474" s="4" t="s">
        <v>43</v>
      </c>
      <c r="I474" s="6">
        <v>1698.7</v>
      </c>
    </row>
    <row r="475" spans="1:9" x14ac:dyDescent="0.2">
      <c r="A475" s="4" t="s">
        <v>828</v>
      </c>
      <c r="B475" s="4" t="s">
        <v>349</v>
      </c>
      <c r="C475" s="4" t="s">
        <v>805</v>
      </c>
      <c r="D475" s="4" t="s">
        <v>12</v>
      </c>
      <c r="E475" s="4">
        <v>3.25</v>
      </c>
      <c r="F475" s="5">
        <v>44708.0000462963</v>
      </c>
      <c r="G475" s="5">
        <v>46534.0000462963</v>
      </c>
      <c r="H475" s="4" t="s">
        <v>829</v>
      </c>
      <c r="I475" s="6">
        <v>8000</v>
      </c>
    </row>
    <row r="476" spans="1:9" x14ac:dyDescent="0.2">
      <c r="A476" s="4" t="s">
        <v>830</v>
      </c>
      <c r="B476" s="4" t="s">
        <v>349</v>
      </c>
      <c r="C476" s="4" t="s">
        <v>805</v>
      </c>
      <c r="D476" s="4" t="s">
        <v>12</v>
      </c>
      <c r="E476" s="4">
        <v>3.96</v>
      </c>
      <c r="F476" s="5">
        <v>42965.0000462963</v>
      </c>
      <c r="G476" s="5">
        <v>46617.0000462963</v>
      </c>
      <c r="H476" s="4" t="s">
        <v>831</v>
      </c>
      <c r="I476" s="6">
        <v>3000</v>
      </c>
    </row>
    <row r="477" spans="1:9" x14ac:dyDescent="0.2">
      <c r="A477" s="4" t="s">
        <v>832</v>
      </c>
      <c r="B477" s="4" t="s">
        <v>349</v>
      </c>
      <c r="C477" s="4" t="s">
        <v>805</v>
      </c>
      <c r="D477" s="4" t="s">
        <v>12</v>
      </c>
      <c r="E477" s="4">
        <v>3.4</v>
      </c>
      <c r="F477" s="5">
        <v>44795.0000462963</v>
      </c>
      <c r="G477" s="5">
        <v>46621.0000462963</v>
      </c>
      <c r="H477" s="4" t="s">
        <v>833</v>
      </c>
      <c r="I477" s="6">
        <v>2548.1999999999998</v>
      </c>
    </row>
    <row r="478" spans="1:9" x14ac:dyDescent="0.2">
      <c r="A478" s="4" t="s">
        <v>834</v>
      </c>
      <c r="B478" s="4" t="s">
        <v>349</v>
      </c>
      <c r="C478" s="4" t="s">
        <v>805</v>
      </c>
      <c r="D478" s="4" t="s">
        <v>12</v>
      </c>
      <c r="E478" s="4">
        <v>3.5</v>
      </c>
      <c r="F478" s="5">
        <v>43054.0000462963</v>
      </c>
      <c r="G478" s="5">
        <v>46706.0000462963</v>
      </c>
      <c r="H478" s="4" t="s">
        <v>835</v>
      </c>
      <c r="I478" s="6">
        <v>9000</v>
      </c>
    </row>
    <row r="479" spans="1:9" x14ac:dyDescent="0.2">
      <c r="A479" s="4" t="s">
        <v>836</v>
      </c>
      <c r="B479" s="4" t="s">
        <v>349</v>
      </c>
      <c r="C479" s="4" t="s">
        <v>805</v>
      </c>
      <c r="D479" s="4" t="s">
        <v>12</v>
      </c>
      <c r="E479" s="4">
        <v>4.1500000000000004</v>
      </c>
      <c r="F479" s="5">
        <v>42447.0000462963</v>
      </c>
      <c r="G479" s="5">
        <v>46830.0000462963</v>
      </c>
      <c r="H479" s="4" t="s">
        <v>837</v>
      </c>
      <c r="I479" s="6">
        <v>2607</v>
      </c>
    </row>
    <row r="480" spans="1:9" x14ac:dyDescent="0.2">
      <c r="A480" s="4" t="s">
        <v>838</v>
      </c>
      <c r="B480" s="4" t="s">
        <v>349</v>
      </c>
      <c r="C480" s="4" t="s">
        <v>805</v>
      </c>
      <c r="D480" s="4" t="s">
        <v>12</v>
      </c>
      <c r="E480" s="4">
        <v>3.42</v>
      </c>
      <c r="F480" s="5">
        <v>44271.0000462963</v>
      </c>
      <c r="G480" s="5">
        <v>46828.0000462963</v>
      </c>
      <c r="H480" s="4" t="s">
        <v>837</v>
      </c>
      <c r="I480" s="6">
        <v>6800</v>
      </c>
    </row>
    <row r="481" spans="1:9" x14ac:dyDescent="0.2">
      <c r="A481" s="4" t="s">
        <v>839</v>
      </c>
      <c r="B481" s="4" t="s">
        <v>349</v>
      </c>
      <c r="C481" s="4" t="s">
        <v>805</v>
      </c>
      <c r="D481" s="4" t="s">
        <v>12</v>
      </c>
      <c r="E481" s="4">
        <v>3.4</v>
      </c>
      <c r="F481" s="5">
        <v>44363.0000462963</v>
      </c>
      <c r="G481" s="5">
        <v>46920.0000462963</v>
      </c>
      <c r="H481" s="4" t="s">
        <v>794</v>
      </c>
      <c r="I481" s="6">
        <v>7376</v>
      </c>
    </row>
    <row r="482" spans="1:9" x14ac:dyDescent="0.2">
      <c r="A482" s="4" t="s">
        <v>840</v>
      </c>
      <c r="B482" s="4" t="s">
        <v>349</v>
      </c>
      <c r="C482" s="4" t="s">
        <v>805</v>
      </c>
      <c r="D482" s="4" t="s">
        <v>12</v>
      </c>
      <c r="E482" s="4">
        <v>4</v>
      </c>
      <c r="F482" s="5">
        <v>42608.0000462963</v>
      </c>
      <c r="G482" s="5">
        <v>46991.0000462963</v>
      </c>
      <c r="H482" s="4" t="s">
        <v>841</v>
      </c>
      <c r="I482" s="6">
        <v>4851</v>
      </c>
    </row>
    <row r="483" spans="1:9" x14ac:dyDescent="0.2">
      <c r="A483" s="4" t="s">
        <v>842</v>
      </c>
      <c r="B483" s="4" t="s">
        <v>349</v>
      </c>
      <c r="C483" s="4" t="s">
        <v>805</v>
      </c>
      <c r="D483" s="4" t="s">
        <v>12</v>
      </c>
      <c r="E483" s="4">
        <v>3.55</v>
      </c>
      <c r="F483" s="5">
        <v>45230.0000462963</v>
      </c>
      <c r="G483" s="5">
        <v>47057.0000462963</v>
      </c>
      <c r="H483" s="4" t="s">
        <v>843</v>
      </c>
      <c r="I483" s="6">
        <v>6119.2</v>
      </c>
    </row>
    <row r="484" spans="1:9" x14ac:dyDescent="0.2">
      <c r="A484" s="4" t="s">
        <v>844</v>
      </c>
      <c r="B484" s="4" t="s">
        <v>349</v>
      </c>
      <c r="C484" s="4" t="s">
        <v>805</v>
      </c>
      <c r="D484" s="4" t="s">
        <v>12</v>
      </c>
      <c r="E484" s="4">
        <v>4.12</v>
      </c>
      <c r="F484" s="5">
        <v>43483.0000462963</v>
      </c>
      <c r="G484" s="5">
        <v>47136.0000462963</v>
      </c>
      <c r="H484" s="4" t="s">
        <v>845</v>
      </c>
      <c r="I484" s="6">
        <v>1920</v>
      </c>
    </row>
    <row r="485" spans="1:9" x14ac:dyDescent="0.2">
      <c r="A485" s="4" t="s">
        <v>846</v>
      </c>
      <c r="B485" s="4" t="s">
        <v>349</v>
      </c>
      <c r="C485" s="4" t="s">
        <v>805</v>
      </c>
      <c r="D485" s="4" t="s">
        <v>12</v>
      </c>
      <c r="E485" s="4">
        <v>4.7</v>
      </c>
      <c r="F485" s="5">
        <v>42821.0000462963</v>
      </c>
      <c r="G485" s="5">
        <v>47204.0000462963</v>
      </c>
      <c r="H485" s="4" t="s">
        <v>847</v>
      </c>
      <c r="I485" s="6">
        <v>4500</v>
      </c>
    </row>
    <row r="486" spans="1:9" x14ac:dyDescent="0.2">
      <c r="A486" s="4" t="s">
        <v>848</v>
      </c>
      <c r="B486" s="4" t="s">
        <v>349</v>
      </c>
      <c r="C486" s="4" t="s">
        <v>805</v>
      </c>
      <c r="D486" s="4" t="s">
        <v>12</v>
      </c>
      <c r="E486" s="4">
        <v>3.8</v>
      </c>
      <c r="F486" s="5">
        <v>44795.0000462963</v>
      </c>
      <c r="G486" s="5">
        <v>47352.0000462963</v>
      </c>
      <c r="H486" s="4" t="s">
        <v>849</v>
      </c>
      <c r="I486" s="6">
        <v>9738.6</v>
      </c>
    </row>
    <row r="487" spans="1:9" x14ac:dyDescent="0.2">
      <c r="A487" s="4" t="s">
        <v>850</v>
      </c>
      <c r="B487" s="4" t="s">
        <v>349</v>
      </c>
      <c r="C487" s="4" t="s">
        <v>805</v>
      </c>
      <c r="D487" s="4" t="s">
        <v>12</v>
      </c>
      <c r="E487" s="4">
        <v>3.55</v>
      </c>
      <c r="F487" s="5">
        <v>44980.0000462963</v>
      </c>
      <c r="G487" s="5">
        <v>47537.0000462963</v>
      </c>
      <c r="H487" s="4" t="s">
        <v>851</v>
      </c>
      <c r="I487" s="6">
        <v>3930</v>
      </c>
    </row>
    <row r="488" spans="1:9" x14ac:dyDescent="0.2">
      <c r="A488" s="4" t="s">
        <v>852</v>
      </c>
      <c r="B488" s="4" t="s">
        <v>349</v>
      </c>
      <c r="C488" s="4" t="s">
        <v>805</v>
      </c>
      <c r="D488" s="4" t="s">
        <v>12</v>
      </c>
      <c r="E488" s="4">
        <v>3.29</v>
      </c>
      <c r="F488" s="5">
        <v>43964.0000462963</v>
      </c>
      <c r="G488" s="5">
        <v>47616.0000462963</v>
      </c>
      <c r="H488" s="4" t="s">
        <v>853</v>
      </c>
      <c r="I488" s="6">
        <v>2169.3000000000002</v>
      </c>
    </row>
    <row r="489" spans="1:9" x14ac:dyDescent="0.2">
      <c r="A489" s="4" t="s">
        <v>854</v>
      </c>
      <c r="B489" s="4" t="s">
        <v>349</v>
      </c>
      <c r="C489" s="4" t="s">
        <v>805</v>
      </c>
      <c r="D489" s="4" t="s">
        <v>12</v>
      </c>
      <c r="E489" s="4">
        <v>3.4</v>
      </c>
      <c r="F489" s="5">
        <v>44103.0000462963</v>
      </c>
      <c r="G489" s="5">
        <v>47616.0000462963</v>
      </c>
      <c r="H489" s="4" t="s">
        <v>853</v>
      </c>
      <c r="I489" s="6">
        <v>2350</v>
      </c>
    </row>
    <row r="490" spans="1:9" x14ac:dyDescent="0.2">
      <c r="A490" s="4" t="s">
        <v>855</v>
      </c>
      <c r="B490" s="4" t="s">
        <v>349</v>
      </c>
      <c r="C490" s="4" t="s">
        <v>805</v>
      </c>
      <c r="D490" s="4" t="s">
        <v>12</v>
      </c>
      <c r="E490" s="4">
        <v>3.8</v>
      </c>
      <c r="F490" s="5">
        <v>45230.0000462963</v>
      </c>
      <c r="G490" s="5">
        <v>47787.0000462963</v>
      </c>
      <c r="H490" s="4" t="s">
        <v>856</v>
      </c>
      <c r="I490" s="6">
        <v>1493.5</v>
      </c>
    </row>
    <row r="491" spans="1:9" x14ac:dyDescent="0.2">
      <c r="A491" s="4" t="s">
        <v>857</v>
      </c>
      <c r="B491" s="4" t="s">
        <v>349</v>
      </c>
      <c r="C491" s="4" t="s">
        <v>805</v>
      </c>
      <c r="D491" s="4" t="s">
        <v>12</v>
      </c>
      <c r="E491" s="4">
        <v>4.4000000000000004</v>
      </c>
      <c r="F491" s="5">
        <v>43483.0000462963</v>
      </c>
      <c r="G491" s="5">
        <v>47866.0000462963</v>
      </c>
      <c r="H491" s="4" t="s">
        <v>858</v>
      </c>
      <c r="I491" s="6">
        <v>5614</v>
      </c>
    </row>
    <row r="492" spans="1:9" x14ac:dyDescent="0.2">
      <c r="A492" s="4" t="s">
        <v>859</v>
      </c>
      <c r="B492" s="4" t="s">
        <v>349</v>
      </c>
      <c r="C492" s="4" t="s">
        <v>805</v>
      </c>
      <c r="D492" s="4" t="s">
        <v>12</v>
      </c>
      <c r="E492" s="4">
        <v>3.95</v>
      </c>
      <c r="F492" s="5">
        <v>44271.0000462963</v>
      </c>
      <c r="G492" s="5">
        <v>47923.0000462963</v>
      </c>
      <c r="H492" s="4" t="s">
        <v>860</v>
      </c>
      <c r="I492" s="6">
        <v>3600</v>
      </c>
    </row>
    <row r="493" spans="1:9" x14ac:dyDescent="0.2">
      <c r="A493" s="4" t="s">
        <v>861</v>
      </c>
      <c r="B493" s="4" t="s">
        <v>349</v>
      </c>
      <c r="C493" s="4" t="s">
        <v>805</v>
      </c>
      <c r="D493" s="4" t="s">
        <v>12</v>
      </c>
      <c r="E493" s="4">
        <v>3.9</v>
      </c>
      <c r="F493" s="5">
        <v>44363.0000462963</v>
      </c>
      <c r="G493" s="5">
        <v>48015.0000462963</v>
      </c>
      <c r="H493" s="4" t="s">
        <v>862</v>
      </c>
      <c r="I493" s="6">
        <v>21351</v>
      </c>
    </row>
    <row r="494" spans="1:9" x14ac:dyDescent="0.2">
      <c r="A494" s="4" t="s">
        <v>863</v>
      </c>
      <c r="B494" s="4" t="s">
        <v>349</v>
      </c>
      <c r="C494" s="4" t="s">
        <v>805</v>
      </c>
      <c r="D494" s="4" t="s">
        <v>12</v>
      </c>
      <c r="E494" s="4">
        <v>3.59</v>
      </c>
      <c r="F494" s="5">
        <v>43964.0000462963</v>
      </c>
      <c r="G494" s="5">
        <v>48347.0000462963</v>
      </c>
      <c r="H494" s="4" t="s">
        <v>864</v>
      </c>
      <c r="I494" s="6">
        <v>3632</v>
      </c>
    </row>
    <row r="495" spans="1:9" x14ac:dyDescent="0.2">
      <c r="A495" s="4" t="s">
        <v>865</v>
      </c>
      <c r="B495" s="4" t="s">
        <v>349</v>
      </c>
      <c r="C495" s="4" t="s">
        <v>805</v>
      </c>
      <c r="D495" s="4" t="s">
        <v>12</v>
      </c>
      <c r="E495" s="4">
        <v>3.92</v>
      </c>
      <c r="F495" s="5">
        <v>44795.0000462963</v>
      </c>
      <c r="G495" s="5">
        <v>48448.0000462963</v>
      </c>
      <c r="H495" s="4" t="s">
        <v>866</v>
      </c>
      <c r="I495" s="6">
        <v>899.8</v>
      </c>
    </row>
    <row r="496" spans="1:9" x14ac:dyDescent="0.2">
      <c r="A496" s="4" t="s">
        <v>867</v>
      </c>
      <c r="B496" s="4" t="s">
        <v>349</v>
      </c>
      <c r="C496" s="4" t="s">
        <v>805</v>
      </c>
      <c r="D496" s="4" t="s">
        <v>12</v>
      </c>
      <c r="E496" s="4">
        <v>4.2</v>
      </c>
      <c r="F496" s="5">
        <v>44363.0000462963</v>
      </c>
      <c r="G496" s="5">
        <v>48746.0000462963</v>
      </c>
      <c r="H496" s="4" t="s">
        <v>868</v>
      </c>
      <c r="I496" s="6">
        <v>7000</v>
      </c>
    </row>
    <row r="497" spans="1:10" x14ac:dyDescent="0.2">
      <c r="A497" s="4" t="s">
        <v>869</v>
      </c>
      <c r="B497" s="4" t="s">
        <v>349</v>
      </c>
      <c r="C497" s="4" t="s">
        <v>805</v>
      </c>
      <c r="D497" s="4" t="s">
        <v>12</v>
      </c>
      <c r="E497" s="4">
        <v>4.2</v>
      </c>
      <c r="F497" s="5">
        <v>45230.0000462963</v>
      </c>
      <c r="G497" s="5">
        <v>48883.0000462963</v>
      </c>
      <c r="H497" s="4" t="s">
        <v>648</v>
      </c>
      <c r="I497" s="6">
        <v>5387.3</v>
      </c>
    </row>
    <row r="498" spans="1:10" x14ac:dyDescent="0.2">
      <c r="A498" s="4" t="s">
        <v>870</v>
      </c>
      <c r="B498" s="4" t="s">
        <v>349</v>
      </c>
      <c r="C498" s="4" t="s">
        <v>805</v>
      </c>
      <c r="D498" s="4" t="s">
        <v>12</v>
      </c>
      <c r="E498" s="4">
        <v>4.2</v>
      </c>
      <c r="F498" s="5">
        <v>44980.0000462963</v>
      </c>
      <c r="G498" s="5">
        <v>49363.0000462963</v>
      </c>
      <c r="H498" s="4" t="s">
        <v>871</v>
      </c>
      <c r="I498" s="6">
        <v>4570</v>
      </c>
    </row>
    <row r="499" spans="1:10" x14ac:dyDescent="0.2">
      <c r="A499" s="4" t="s">
        <v>872</v>
      </c>
      <c r="B499" s="4" t="s">
        <v>349</v>
      </c>
      <c r="C499" s="4" t="s">
        <v>805</v>
      </c>
      <c r="D499" s="4" t="s">
        <v>12</v>
      </c>
      <c r="E499" s="4">
        <v>3.9</v>
      </c>
      <c r="F499" s="5">
        <v>44103.0000462963</v>
      </c>
      <c r="G499" s="5">
        <v>49581.0000462963</v>
      </c>
      <c r="H499" s="4" t="s">
        <v>873</v>
      </c>
      <c r="I499" s="6">
        <v>3450</v>
      </c>
    </row>
    <row r="500" spans="1:10" x14ac:dyDescent="0.2">
      <c r="A500" s="4" t="s">
        <v>874</v>
      </c>
      <c r="B500" s="4" t="s">
        <v>349</v>
      </c>
      <c r="C500" s="4" t="s">
        <v>805</v>
      </c>
      <c r="D500" s="4" t="s">
        <v>12</v>
      </c>
      <c r="E500" s="4">
        <v>4.6399999999999997</v>
      </c>
      <c r="F500" s="5">
        <v>44271.0000462963</v>
      </c>
      <c r="G500" s="5">
        <v>49750.0000462963</v>
      </c>
      <c r="H500" s="4" t="s">
        <v>875</v>
      </c>
      <c r="I500" s="6">
        <v>1500</v>
      </c>
    </row>
    <row r="501" spans="1:10" x14ac:dyDescent="0.2">
      <c r="A501" s="4" t="s">
        <v>876</v>
      </c>
      <c r="B501" s="4" t="s">
        <v>349</v>
      </c>
      <c r="C501" s="4" t="s">
        <v>805</v>
      </c>
      <c r="D501" s="4" t="s">
        <v>12</v>
      </c>
      <c r="E501" s="4">
        <v>4.6399999999999997</v>
      </c>
      <c r="F501" s="5">
        <v>44795.0000462963</v>
      </c>
      <c r="G501" s="5">
        <v>50274.0000462963</v>
      </c>
      <c r="H501" s="4" t="s">
        <v>877</v>
      </c>
      <c r="I501" s="6">
        <v>1386.5</v>
      </c>
    </row>
    <row r="502" spans="1:10" x14ac:dyDescent="0.2">
      <c r="A502" s="4" t="s">
        <v>878</v>
      </c>
      <c r="B502" s="4" t="s">
        <v>349</v>
      </c>
      <c r="C502" s="4" t="s">
        <v>805</v>
      </c>
      <c r="D502" s="4" t="s">
        <v>12</v>
      </c>
      <c r="E502" s="4">
        <v>3.04</v>
      </c>
      <c r="F502" s="5">
        <v>45182.0000462963</v>
      </c>
      <c r="G502" s="5">
        <v>45729.0000462963</v>
      </c>
      <c r="H502" s="4" t="s">
        <v>879</v>
      </c>
      <c r="I502" s="6">
        <v>10000</v>
      </c>
    </row>
    <row r="503" spans="1:10" x14ac:dyDescent="0.2">
      <c r="A503" s="4" t="s">
        <v>880</v>
      </c>
      <c r="B503" s="4" t="s">
        <v>349</v>
      </c>
      <c r="C503" s="4" t="s">
        <v>805</v>
      </c>
      <c r="D503" s="4" t="s">
        <v>12</v>
      </c>
      <c r="E503" s="4">
        <v>3.2</v>
      </c>
      <c r="F503" s="5">
        <v>45182.0000462963</v>
      </c>
      <c r="G503" s="5">
        <v>46278.0000462963</v>
      </c>
      <c r="H503" s="4" t="s">
        <v>881</v>
      </c>
      <c r="I503" s="6">
        <v>3000</v>
      </c>
    </row>
    <row r="504" spans="1:10" x14ac:dyDescent="0.2">
      <c r="A504" s="4" t="s">
        <v>882</v>
      </c>
      <c r="B504" s="4" t="s">
        <v>349</v>
      </c>
      <c r="C504" s="4" t="s">
        <v>805</v>
      </c>
      <c r="D504" s="4" t="s">
        <v>12</v>
      </c>
      <c r="E504" s="4">
        <v>3.55</v>
      </c>
      <c r="F504" s="5">
        <v>45182.0000462963</v>
      </c>
      <c r="G504" s="5">
        <v>47009.0000462963</v>
      </c>
      <c r="H504" s="4" t="s">
        <v>883</v>
      </c>
      <c r="I504" s="6">
        <v>1000</v>
      </c>
    </row>
    <row r="505" spans="1:10" x14ac:dyDescent="0.2">
      <c r="A505" s="4" t="s">
        <v>884</v>
      </c>
      <c r="B505" s="4" t="s">
        <v>349</v>
      </c>
      <c r="C505" s="4" t="s">
        <v>805</v>
      </c>
      <c r="D505" s="4" t="s">
        <v>12</v>
      </c>
      <c r="E505" s="4">
        <v>3.8</v>
      </c>
      <c r="F505" s="5">
        <v>45182.0000462963</v>
      </c>
      <c r="G505" s="5">
        <v>47739.0000462963</v>
      </c>
      <c r="H505" s="4" t="s">
        <v>885</v>
      </c>
      <c r="I505" s="6">
        <v>1000</v>
      </c>
    </row>
    <row r="506" spans="1:10" x14ac:dyDescent="0.2">
      <c r="A506" s="4" t="s">
        <v>886</v>
      </c>
      <c r="B506" s="4" t="s">
        <v>45</v>
      </c>
      <c r="C506" s="4" t="s">
        <v>349</v>
      </c>
      <c r="D506" s="4" t="s">
        <v>127</v>
      </c>
      <c r="E506" s="4">
        <v>4.5</v>
      </c>
      <c r="F506" s="5">
        <v>44622.0000462963</v>
      </c>
      <c r="G506" s="5">
        <v>81146.000046296293</v>
      </c>
      <c r="H506" s="4" t="s">
        <v>887</v>
      </c>
      <c r="I506" s="6">
        <v>15000</v>
      </c>
    </row>
    <row r="507" spans="1:10" x14ac:dyDescent="0.2">
      <c r="A507" s="4" t="s">
        <v>888</v>
      </c>
      <c r="B507" s="4" t="s">
        <v>45</v>
      </c>
      <c r="C507" s="4" t="s">
        <v>349</v>
      </c>
      <c r="D507" s="4" t="s">
        <v>127</v>
      </c>
      <c r="E507" s="4">
        <v>5.55</v>
      </c>
      <c r="F507" s="5">
        <v>45264.0000462963</v>
      </c>
      <c r="G507" s="5">
        <v>81788.000046296293</v>
      </c>
      <c r="H507" s="4" t="s">
        <v>889</v>
      </c>
      <c r="I507" s="6">
        <v>11932</v>
      </c>
    </row>
    <row r="508" spans="1:10" x14ac:dyDescent="0.2">
      <c r="A508" s="4" t="s">
        <v>890</v>
      </c>
      <c r="B508" s="4" t="s">
        <v>349</v>
      </c>
      <c r="C508" s="4" t="s">
        <v>349</v>
      </c>
      <c r="D508" s="4" t="s">
        <v>12</v>
      </c>
      <c r="E508" s="4">
        <v>3.11</v>
      </c>
      <c r="F508" s="5">
        <v>42472.0000462963</v>
      </c>
      <c r="G508" s="5">
        <v>45394.0000462963</v>
      </c>
      <c r="H508" s="4" t="s">
        <v>250</v>
      </c>
      <c r="I508" s="6">
        <v>3500</v>
      </c>
      <c r="J508" s="7">
        <f>I508/$M$2</f>
        <v>7.9544501241956937E-4</v>
      </c>
    </row>
    <row r="509" spans="1:10" x14ac:dyDescent="0.2">
      <c r="A509" s="4" t="s">
        <v>891</v>
      </c>
      <c r="B509" s="4" t="s">
        <v>349</v>
      </c>
      <c r="C509" s="4" t="s">
        <v>349</v>
      </c>
      <c r="D509" s="4" t="s">
        <v>12</v>
      </c>
      <c r="E509" s="4">
        <v>3</v>
      </c>
      <c r="F509" s="5">
        <v>43987.0000462963</v>
      </c>
      <c r="G509" s="5">
        <v>45448.0000462963</v>
      </c>
      <c r="H509" s="4" t="s">
        <v>547</v>
      </c>
      <c r="I509" s="6">
        <v>8407.6</v>
      </c>
      <c r="J509" s="7">
        <f>I509/$M$2</f>
        <v>1.910795281833935E-3</v>
      </c>
    </row>
    <row r="510" spans="1:10" x14ac:dyDescent="0.2">
      <c r="A510" s="4" t="s">
        <v>892</v>
      </c>
      <c r="B510" s="4" t="s">
        <v>349</v>
      </c>
      <c r="C510" s="4" t="s">
        <v>349</v>
      </c>
      <c r="D510" s="4" t="s">
        <v>12</v>
      </c>
      <c r="E510" s="4">
        <v>3</v>
      </c>
      <c r="F510" s="5">
        <v>43987.0000462963</v>
      </c>
      <c r="G510" s="5">
        <v>45448.0000462963</v>
      </c>
      <c r="H510" s="4" t="s">
        <v>547</v>
      </c>
      <c r="I510" s="6">
        <v>2725</v>
      </c>
      <c r="J510" s="7">
        <f>I510/$M$2</f>
        <v>6.1931075966952193E-4</v>
      </c>
    </row>
    <row r="511" spans="1:10" x14ac:dyDescent="0.2">
      <c r="A511" s="4" t="s">
        <v>893</v>
      </c>
      <c r="B511" s="4" t="s">
        <v>349</v>
      </c>
      <c r="C511" s="4" t="s">
        <v>349</v>
      </c>
      <c r="D511" s="4" t="s">
        <v>12</v>
      </c>
      <c r="E511" s="4">
        <v>3.79</v>
      </c>
      <c r="F511" s="5">
        <v>43419.0000462963</v>
      </c>
      <c r="G511" s="5">
        <v>45611.0000462963</v>
      </c>
      <c r="H511" s="4" t="s">
        <v>85</v>
      </c>
      <c r="I511" s="6">
        <v>2200</v>
      </c>
      <c r="J511" s="7">
        <f>I511/$M$2</f>
        <v>4.9999400780658646E-4</v>
      </c>
    </row>
    <row r="512" spans="1:10" x14ac:dyDescent="0.2">
      <c r="A512" s="4" t="s">
        <v>894</v>
      </c>
      <c r="B512" s="4" t="s">
        <v>349</v>
      </c>
      <c r="C512" s="4" t="s">
        <v>349</v>
      </c>
      <c r="D512" s="4" t="s">
        <v>12</v>
      </c>
      <c r="E512" s="4">
        <v>3.05</v>
      </c>
      <c r="F512" s="5">
        <v>43124.0000462963</v>
      </c>
      <c r="G512" s="5">
        <v>45681.0000462963</v>
      </c>
      <c r="H512" s="4" t="s">
        <v>203</v>
      </c>
      <c r="I512" s="6">
        <v>5460</v>
      </c>
    </row>
    <row r="513" spans="1:9" x14ac:dyDescent="0.2">
      <c r="A513" s="4" t="s">
        <v>895</v>
      </c>
      <c r="B513" s="4" t="s">
        <v>349</v>
      </c>
      <c r="C513" s="4" t="s">
        <v>349</v>
      </c>
      <c r="D513" s="4" t="s">
        <v>12</v>
      </c>
      <c r="E513" s="4">
        <v>4.28</v>
      </c>
      <c r="F513" s="5">
        <v>42214.0000462963</v>
      </c>
      <c r="G513" s="5">
        <v>45867.0000462963</v>
      </c>
      <c r="H513" s="4" t="s">
        <v>896</v>
      </c>
      <c r="I513" s="6">
        <v>3000</v>
      </c>
    </row>
    <row r="514" spans="1:9" x14ac:dyDescent="0.2">
      <c r="A514" s="4" t="s">
        <v>897</v>
      </c>
      <c r="B514" s="4" t="s">
        <v>349</v>
      </c>
      <c r="C514" s="4" t="s">
        <v>349</v>
      </c>
      <c r="D514" s="4" t="s">
        <v>12</v>
      </c>
      <c r="E514" s="4">
        <v>2.99</v>
      </c>
      <c r="F514" s="5">
        <v>44218.0000462963</v>
      </c>
      <c r="G514" s="5">
        <v>46044.0000462963</v>
      </c>
      <c r="H514" s="4" t="s">
        <v>167</v>
      </c>
      <c r="I514" s="6">
        <v>13064.5</v>
      </c>
    </row>
    <row r="515" spans="1:9" x14ac:dyDescent="0.2">
      <c r="A515" s="4" t="s">
        <v>898</v>
      </c>
      <c r="B515" s="4" t="s">
        <v>349</v>
      </c>
      <c r="C515" s="4" t="s">
        <v>349</v>
      </c>
      <c r="D515" s="4" t="s">
        <v>12</v>
      </c>
      <c r="E515" s="4">
        <v>3.15</v>
      </c>
      <c r="F515" s="5">
        <v>44783.0000462963</v>
      </c>
      <c r="G515" s="5">
        <v>46244.0000462963</v>
      </c>
      <c r="H515" s="4" t="s">
        <v>899</v>
      </c>
      <c r="I515" s="6">
        <v>4989.1000000000004</v>
      </c>
    </row>
    <row r="516" spans="1:9" x14ac:dyDescent="0.2">
      <c r="A516" s="4" t="s">
        <v>900</v>
      </c>
      <c r="B516" s="4" t="s">
        <v>349</v>
      </c>
      <c r="C516" s="4" t="s">
        <v>349</v>
      </c>
      <c r="D516" s="4" t="s">
        <v>12</v>
      </c>
      <c r="E516" s="4">
        <v>3.4</v>
      </c>
      <c r="F516" s="5">
        <v>43987.0000462963</v>
      </c>
      <c r="G516" s="5">
        <v>46543.0000462963</v>
      </c>
      <c r="H516" s="4" t="s">
        <v>901</v>
      </c>
      <c r="I516" s="6">
        <v>7164.4</v>
      </c>
    </row>
    <row r="517" spans="1:9" x14ac:dyDescent="0.2">
      <c r="A517" s="4" t="s">
        <v>902</v>
      </c>
      <c r="B517" s="4" t="s">
        <v>349</v>
      </c>
      <c r="C517" s="4" t="s">
        <v>349</v>
      </c>
      <c r="D517" s="4" t="s">
        <v>12</v>
      </c>
      <c r="E517" s="4">
        <v>3.4</v>
      </c>
      <c r="F517" s="5">
        <v>43987.0000462963</v>
      </c>
      <c r="G517" s="5">
        <v>46543.0000462963</v>
      </c>
      <c r="H517" s="4" t="s">
        <v>901</v>
      </c>
      <c r="I517" s="6">
        <v>2643</v>
      </c>
    </row>
    <row r="518" spans="1:9" x14ac:dyDescent="0.2">
      <c r="A518" s="4" t="s">
        <v>903</v>
      </c>
      <c r="B518" s="4" t="s">
        <v>349</v>
      </c>
      <c r="C518" s="4" t="s">
        <v>349</v>
      </c>
      <c r="D518" s="4" t="s">
        <v>12</v>
      </c>
      <c r="E518" s="4">
        <v>4.51</v>
      </c>
      <c r="F518" s="5">
        <v>42214.0000462963</v>
      </c>
      <c r="G518" s="5">
        <v>46597.0000462963</v>
      </c>
      <c r="H518" s="4" t="s">
        <v>904</v>
      </c>
      <c r="I518" s="6">
        <v>2000</v>
      </c>
    </row>
    <row r="519" spans="1:9" x14ac:dyDescent="0.2">
      <c r="A519" s="4" t="s">
        <v>905</v>
      </c>
      <c r="B519" s="4" t="s">
        <v>349</v>
      </c>
      <c r="C519" s="4" t="s">
        <v>349</v>
      </c>
      <c r="D519" s="4" t="s">
        <v>12</v>
      </c>
      <c r="E519" s="4">
        <v>3.6</v>
      </c>
      <c r="F519" s="5">
        <v>43124.0000462963</v>
      </c>
      <c r="G519" s="5">
        <v>46776.0000462963</v>
      </c>
      <c r="H519" s="4" t="s">
        <v>906</v>
      </c>
      <c r="I519" s="6">
        <v>6540</v>
      </c>
    </row>
    <row r="520" spans="1:9" x14ac:dyDescent="0.2">
      <c r="A520" s="4" t="s">
        <v>907</v>
      </c>
      <c r="B520" s="4" t="s">
        <v>349</v>
      </c>
      <c r="C520" s="4" t="s">
        <v>349</v>
      </c>
      <c r="D520" s="4" t="s">
        <v>12</v>
      </c>
      <c r="E520" s="4">
        <v>3.15</v>
      </c>
      <c r="F520" s="5">
        <v>44218.0000462963</v>
      </c>
      <c r="G520" s="5">
        <v>46774.0000462963</v>
      </c>
      <c r="H520" s="4" t="s">
        <v>906</v>
      </c>
      <c r="I520" s="6">
        <v>4028.7</v>
      </c>
    </row>
    <row r="521" spans="1:9" x14ac:dyDescent="0.2">
      <c r="A521" s="4" t="s">
        <v>908</v>
      </c>
      <c r="B521" s="4" t="s">
        <v>349</v>
      </c>
      <c r="C521" s="4" t="s">
        <v>349</v>
      </c>
      <c r="D521" s="4" t="s">
        <v>12</v>
      </c>
      <c r="E521" s="4">
        <v>3.6</v>
      </c>
      <c r="F521" s="5">
        <v>44783.0000462963</v>
      </c>
      <c r="G521" s="5">
        <v>46975.0000462963</v>
      </c>
      <c r="H521" s="4" t="s">
        <v>909</v>
      </c>
      <c r="I521" s="6">
        <v>3079.7</v>
      </c>
    </row>
    <row r="522" spans="1:9" x14ac:dyDescent="0.2">
      <c r="A522" s="4" t="s">
        <v>910</v>
      </c>
      <c r="B522" s="4" t="s">
        <v>349</v>
      </c>
      <c r="C522" s="4" t="s">
        <v>349</v>
      </c>
      <c r="D522" s="4" t="s">
        <v>12</v>
      </c>
      <c r="E522" s="4">
        <v>4.41</v>
      </c>
      <c r="F522" s="5">
        <v>43419.0000462963</v>
      </c>
      <c r="G522" s="5">
        <v>47072.0000462963</v>
      </c>
      <c r="H522" s="4" t="s">
        <v>911</v>
      </c>
      <c r="I522" s="6">
        <v>3200</v>
      </c>
    </row>
    <row r="523" spans="1:9" x14ac:dyDescent="0.2">
      <c r="A523" s="4" t="s">
        <v>912</v>
      </c>
      <c r="B523" s="4" t="s">
        <v>349</v>
      </c>
      <c r="C523" s="4" t="s">
        <v>349</v>
      </c>
      <c r="D523" s="4" t="s">
        <v>12</v>
      </c>
      <c r="E523" s="4">
        <v>4</v>
      </c>
      <c r="F523" s="5">
        <v>44783.0000462963</v>
      </c>
      <c r="G523" s="5">
        <v>47705.0000462963</v>
      </c>
      <c r="H523" s="4" t="s">
        <v>913</v>
      </c>
      <c r="I523" s="6">
        <v>3806</v>
      </c>
    </row>
    <row r="524" spans="1:9" x14ac:dyDescent="0.2">
      <c r="A524" s="4" t="s">
        <v>914</v>
      </c>
      <c r="B524" s="4" t="s">
        <v>349</v>
      </c>
      <c r="C524" s="4" t="s">
        <v>349</v>
      </c>
      <c r="D524" s="4" t="s">
        <v>12</v>
      </c>
      <c r="E524" s="4">
        <v>4.66</v>
      </c>
      <c r="F524" s="5">
        <v>43419.0000462963</v>
      </c>
      <c r="G524" s="5">
        <v>47802.0000462963</v>
      </c>
      <c r="H524" s="4" t="s">
        <v>915</v>
      </c>
      <c r="I524" s="6">
        <v>5300</v>
      </c>
    </row>
    <row r="525" spans="1:9" x14ac:dyDescent="0.2">
      <c r="A525" s="4" t="s">
        <v>916</v>
      </c>
      <c r="B525" s="4" t="s">
        <v>349</v>
      </c>
      <c r="C525" s="4" t="s">
        <v>349</v>
      </c>
      <c r="D525" s="4" t="s">
        <v>12</v>
      </c>
      <c r="E525" s="4">
        <v>3.6</v>
      </c>
      <c r="F525" s="5">
        <v>44218.0000462963</v>
      </c>
      <c r="G525" s="5">
        <v>47870.0000462963</v>
      </c>
      <c r="H525" s="4" t="s">
        <v>917</v>
      </c>
      <c r="I525" s="6">
        <v>5034.3999999999996</v>
      </c>
    </row>
    <row r="526" spans="1:9" x14ac:dyDescent="0.2">
      <c r="A526" s="4" t="s">
        <v>918</v>
      </c>
      <c r="B526" s="4" t="s">
        <v>349</v>
      </c>
      <c r="C526" s="4" t="s">
        <v>349</v>
      </c>
      <c r="D526" s="4" t="s">
        <v>12</v>
      </c>
      <c r="E526" s="4">
        <v>3.73</v>
      </c>
      <c r="F526" s="5">
        <v>42472.0000462963</v>
      </c>
      <c r="G526" s="5">
        <v>47950.0000462963</v>
      </c>
      <c r="H526" s="4" t="s">
        <v>919</v>
      </c>
      <c r="I526" s="6">
        <v>2500</v>
      </c>
    </row>
    <row r="527" spans="1:9" x14ac:dyDescent="0.2">
      <c r="A527" s="4" t="s">
        <v>920</v>
      </c>
      <c r="B527" s="4" t="s">
        <v>349</v>
      </c>
      <c r="C527" s="4" t="s">
        <v>349</v>
      </c>
      <c r="D527" s="4" t="s">
        <v>12</v>
      </c>
      <c r="E527" s="4">
        <v>3.75</v>
      </c>
      <c r="F527" s="5">
        <v>43987.0000462963</v>
      </c>
      <c r="G527" s="5">
        <v>48370.0000462963</v>
      </c>
      <c r="H527" s="4" t="s">
        <v>921</v>
      </c>
      <c r="I527" s="6">
        <v>940</v>
      </c>
    </row>
    <row r="528" spans="1:9" x14ac:dyDescent="0.2">
      <c r="A528" s="4" t="s">
        <v>922</v>
      </c>
      <c r="B528" s="4" t="s">
        <v>349</v>
      </c>
      <c r="C528" s="4" t="s">
        <v>349</v>
      </c>
      <c r="D528" s="4" t="s">
        <v>12</v>
      </c>
      <c r="E528" s="4">
        <v>5.3</v>
      </c>
      <c r="F528" s="5">
        <v>41124.0000462963</v>
      </c>
      <c r="G528" s="5">
        <v>48429.0000462963</v>
      </c>
      <c r="H528" s="4" t="s">
        <v>923</v>
      </c>
      <c r="I528" s="6">
        <v>5000</v>
      </c>
    </row>
    <row r="529" spans="1:10" x14ac:dyDescent="0.2">
      <c r="A529" s="4" t="s">
        <v>924</v>
      </c>
      <c r="B529" s="4" t="s">
        <v>349</v>
      </c>
      <c r="C529" s="4" t="s">
        <v>349</v>
      </c>
      <c r="D529" s="4" t="s">
        <v>12</v>
      </c>
      <c r="E529" s="4">
        <v>3.8</v>
      </c>
      <c r="F529" s="5">
        <v>44218.0000462963</v>
      </c>
      <c r="G529" s="5">
        <v>48601.0000462963</v>
      </c>
      <c r="H529" s="4" t="s">
        <v>925</v>
      </c>
      <c r="I529" s="6">
        <v>5372.4</v>
      </c>
    </row>
    <row r="530" spans="1:10" x14ac:dyDescent="0.2">
      <c r="A530" s="4" t="s">
        <v>926</v>
      </c>
      <c r="B530" s="4" t="s">
        <v>349</v>
      </c>
      <c r="C530" s="4" t="s">
        <v>349</v>
      </c>
      <c r="D530" s="4" t="s">
        <v>12</v>
      </c>
      <c r="E530" s="4">
        <v>4</v>
      </c>
      <c r="F530" s="5">
        <v>43987.0000462963</v>
      </c>
      <c r="G530" s="5">
        <v>49465.0000462963</v>
      </c>
      <c r="H530" s="4" t="s">
        <v>927</v>
      </c>
      <c r="I530" s="6">
        <v>3120</v>
      </c>
    </row>
    <row r="531" spans="1:10" x14ac:dyDescent="0.2">
      <c r="A531" s="4" t="s">
        <v>928</v>
      </c>
      <c r="B531" s="4" t="s">
        <v>349</v>
      </c>
      <c r="C531" s="4" t="s">
        <v>349</v>
      </c>
      <c r="D531" s="4" t="s">
        <v>12</v>
      </c>
      <c r="E531" s="4">
        <v>5.42</v>
      </c>
      <c r="F531" s="5">
        <v>40774.0000462963</v>
      </c>
      <c r="G531" s="5">
        <v>51732.0000462963</v>
      </c>
      <c r="H531" s="4" t="s">
        <v>929</v>
      </c>
      <c r="I531" s="6">
        <v>4000</v>
      </c>
    </row>
    <row r="532" spans="1:10" x14ac:dyDescent="0.2">
      <c r="A532" s="4" t="s">
        <v>930</v>
      </c>
      <c r="B532" s="4" t="s">
        <v>349</v>
      </c>
      <c r="C532" s="4" t="s">
        <v>349</v>
      </c>
      <c r="D532" s="4" t="s">
        <v>12</v>
      </c>
      <c r="E532" s="4">
        <v>5.42</v>
      </c>
      <c r="F532" s="5">
        <v>40898.0000462963</v>
      </c>
      <c r="G532" s="5">
        <v>51856.0000462963</v>
      </c>
      <c r="H532" s="4" t="s">
        <v>931</v>
      </c>
      <c r="I532" s="6">
        <v>3840</v>
      </c>
    </row>
    <row r="533" spans="1:10" x14ac:dyDescent="0.2">
      <c r="A533" s="4" t="s">
        <v>932</v>
      </c>
      <c r="B533" s="4" t="s">
        <v>349</v>
      </c>
      <c r="C533" s="4" t="s">
        <v>349</v>
      </c>
      <c r="D533" s="4" t="s">
        <v>12</v>
      </c>
      <c r="E533" s="4">
        <v>3.24</v>
      </c>
      <c r="F533" s="5">
        <v>43244.0000462963</v>
      </c>
      <c r="G533" s="5">
        <v>45436.0000462963</v>
      </c>
      <c r="H533" s="4" t="s">
        <v>603</v>
      </c>
      <c r="I533" s="6">
        <v>4000</v>
      </c>
      <c r="J533" s="7">
        <f>I533/$M$2</f>
        <v>9.0908001419379365E-4</v>
      </c>
    </row>
    <row r="534" spans="1:10" x14ac:dyDescent="0.2">
      <c r="A534" s="4" t="s">
        <v>933</v>
      </c>
      <c r="B534" s="4" t="s">
        <v>349</v>
      </c>
      <c r="C534" s="4" t="s">
        <v>349</v>
      </c>
      <c r="D534" s="4" t="s">
        <v>12</v>
      </c>
      <c r="E534" s="4">
        <v>3.15</v>
      </c>
      <c r="F534" s="5">
        <v>44063.0000462963</v>
      </c>
      <c r="G534" s="5">
        <v>45708.0000462963</v>
      </c>
      <c r="H534" s="4" t="s">
        <v>934</v>
      </c>
      <c r="I534" s="6">
        <v>13445</v>
      </c>
    </row>
    <row r="535" spans="1:10" x14ac:dyDescent="0.2">
      <c r="A535" s="4" t="s">
        <v>935</v>
      </c>
      <c r="B535" s="4" t="s">
        <v>349</v>
      </c>
      <c r="C535" s="4" t="s">
        <v>349</v>
      </c>
      <c r="D535" s="4" t="s">
        <v>12</v>
      </c>
      <c r="E535" s="4">
        <v>3.34</v>
      </c>
      <c r="F535" s="5">
        <v>43615.0000462963</v>
      </c>
      <c r="G535" s="5">
        <v>45807.0000462963</v>
      </c>
      <c r="H535" s="4" t="s">
        <v>936</v>
      </c>
      <c r="I535" s="6">
        <v>2000</v>
      </c>
    </row>
    <row r="536" spans="1:10" x14ac:dyDescent="0.2">
      <c r="A536" s="4" t="s">
        <v>937</v>
      </c>
      <c r="B536" s="4" t="s">
        <v>349</v>
      </c>
      <c r="C536" s="4" t="s">
        <v>349</v>
      </c>
      <c r="D536" s="4" t="s">
        <v>12</v>
      </c>
      <c r="E536" s="4">
        <v>3.1</v>
      </c>
      <c r="F536" s="5">
        <v>45177.0000462963</v>
      </c>
      <c r="G536" s="5">
        <v>45908.0000462963</v>
      </c>
      <c r="H536" s="4" t="s">
        <v>289</v>
      </c>
      <c r="I536" s="6">
        <v>4000</v>
      </c>
    </row>
    <row r="537" spans="1:10" x14ac:dyDescent="0.2">
      <c r="A537" s="4" t="s">
        <v>938</v>
      </c>
      <c r="B537" s="4" t="s">
        <v>349</v>
      </c>
      <c r="C537" s="4" t="s">
        <v>349</v>
      </c>
      <c r="D537" s="4" t="s">
        <v>12</v>
      </c>
      <c r="E537" s="4">
        <v>3.87</v>
      </c>
      <c r="F537" s="5">
        <v>42389.0000462963</v>
      </c>
      <c r="G537" s="5">
        <v>46042.0000462963</v>
      </c>
      <c r="H537" s="4" t="s">
        <v>939</v>
      </c>
      <c r="I537" s="6">
        <v>3350</v>
      </c>
    </row>
    <row r="538" spans="1:10" x14ac:dyDescent="0.2">
      <c r="A538" s="4" t="s">
        <v>940</v>
      </c>
      <c r="B538" s="4" t="s">
        <v>349</v>
      </c>
      <c r="C538" s="4" t="s">
        <v>349</v>
      </c>
      <c r="D538" s="4" t="s">
        <v>12</v>
      </c>
      <c r="E538" s="4">
        <v>3.46</v>
      </c>
      <c r="F538" s="5">
        <v>42566.0000462963</v>
      </c>
      <c r="G538" s="5">
        <v>46218.0000462963</v>
      </c>
      <c r="H538" s="4" t="s">
        <v>941</v>
      </c>
      <c r="I538" s="6">
        <v>1400</v>
      </c>
    </row>
    <row r="539" spans="1:10" x14ac:dyDescent="0.2">
      <c r="A539" s="4" t="s">
        <v>942</v>
      </c>
      <c r="B539" s="4" t="s">
        <v>349</v>
      </c>
      <c r="C539" s="4" t="s">
        <v>349</v>
      </c>
      <c r="D539" s="4" t="s">
        <v>12</v>
      </c>
      <c r="E539" s="4">
        <v>3.65</v>
      </c>
      <c r="F539" s="5">
        <v>43615.0000462963</v>
      </c>
      <c r="G539" s="5">
        <v>46537.0000462963</v>
      </c>
      <c r="H539" s="4" t="s">
        <v>620</v>
      </c>
      <c r="I539" s="6">
        <v>500</v>
      </c>
    </row>
    <row r="540" spans="1:10" x14ac:dyDescent="0.2">
      <c r="A540" s="4" t="s">
        <v>943</v>
      </c>
      <c r="B540" s="4" t="s">
        <v>349</v>
      </c>
      <c r="C540" s="4" t="s">
        <v>349</v>
      </c>
      <c r="D540" s="4" t="s">
        <v>12</v>
      </c>
      <c r="E540" s="4">
        <v>3.35</v>
      </c>
      <c r="F540" s="5">
        <v>44063.0000462963</v>
      </c>
      <c r="G540" s="5">
        <v>46619.0000462963</v>
      </c>
      <c r="H540" s="4" t="s">
        <v>831</v>
      </c>
      <c r="I540" s="6">
        <v>2359.1</v>
      </c>
    </row>
    <row r="541" spans="1:10" x14ac:dyDescent="0.2">
      <c r="A541" s="4" t="s">
        <v>944</v>
      </c>
      <c r="B541" s="4" t="s">
        <v>349</v>
      </c>
      <c r="C541" s="4" t="s">
        <v>349</v>
      </c>
      <c r="D541" s="4" t="s">
        <v>12</v>
      </c>
      <c r="E541" s="4">
        <v>2.5</v>
      </c>
      <c r="F541" s="5">
        <v>44462.0000462963</v>
      </c>
      <c r="G541" s="5">
        <v>46653.0000462963</v>
      </c>
      <c r="H541" s="4" t="s">
        <v>945</v>
      </c>
      <c r="I541" s="6">
        <v>4470</v>
      </c>
    </row>
    <row r="542" spans="1:10" x14ac:dyDescent="0.2">
      <c r="A542" s="4" t="s">
        <v>946</v>
      </c>
      <c r="B542" s="4" t="s">
        <v>349</v>
      </c>
      <c r="C542" s="4" t="s">
        <v>349</v>
      </c>
      <c r="D542" s="4" t="s">
        <v>12</v>
      </c>
      <c r="E542" s="4">
        <v>4.1500000000000004</v>
      </c>
      <c r="F542" s="5">
        <v>42389.0000462963</v>
      </c>
      <c r="G542" s="5">
        <v>46772.0000462963</v>
      </c>
      <c r="H542" s="4" t="s">
        <v>947</v>
      </c>
      <c r="I542" s="6">
        <v>3050</v>
      </c>
    </row>
    <row r="543" spans="1:10" x14ac:dyDescent="0.2">
      <c r="A543" s="4" t="s">
        <v>948</v>
      </c>
      <c r="B543" s="4" t="s">
        <v>349</v>
      </c>
      <c r="C543" s="4" t="s">
        <v>349</v>
      </c>
      <c r="D543" s="4" t="s">
        <v>12</v>
      </c>
      <c r="E543" s="4">
        <v>3.2</v>
      </c>
      <c r="F543" s="5">
        <v>44957.0000462963</v>
      </c>
      <c r="G543" s="5">
        <v>46783.0000462963</v>
      </c>
      <c r="H543" s="4" t="s">
        <v>949</v>
      </c>
      <c r="I543" s="6">
        <v>5000</v>
      </c>
    </row>
    <row r="544" spans="1:10" x14ac:dyDescent="0.2">
      <c r="A544" s="4" t="s">
        <v>950</v>
      </c>
      <c r="B544" s="4" t="s">
        <v>349</v>
      </c>
      <c r="C544" s="4" t="s">
        <v>349</v>
      </c>
      <c r="D544" s="4" t="s">
        <v>12</v>
      </c>
      <c r="E544" s="4">
        <v>3.65</v>
      </c>
      <c r="F544" s="5">
        <v>42566.0000462963</v>
      </c>
      <c r="G544" s="5">
        <v>46949.0000462963</v>
      </c>
      <c r="H544" s="4" t="s">
        <v>951</v>
      </c>
      <c r="I544" s="6">
        <v>1100</v>
      </c>
    </row>
    <row r="545" spans="1:10" x14ac:dyDescent="0.2">
      <c r="A545" s="4" t="s">
        <v>952</v>
      </c>
      <c r="B545" s="4" t="s">
        <v>349</v>
      </c>
      <c r="C545" s="4" t="s">
        <v>349</v>
      </c>
      <c r="D545" s="4" t="s">
        <v>12</v>
      </c>
      <c r="E545" s="4">
        <v>4</v>
      </c>
      <c r="F545" s="5">
        <v>43615.0000462963</v>
      </c>
      <c r="G545" s="5">
        <v>47268.0000462963</v>
      </c>
      <c r="H545" s="4" t="s">
        <v>953</v>
      </c>
      <c r="I545" s="6">
        <v>4000</v>
      </c>
    </row>
    <row r="546" spans="1:10" x14ac:dyDescent="0.2">
      <c r="A546" s="4" t="s">
        <v>954</v>
      </c>
      <c r="B546" s="4" t="s">
        <v>349</v>
      </c>
      <c r="C546" s="4" t="s">
        <v>349</v>
      </c>
      <c r="D546" s="4" t="s">
        <v>12</v>
      </c>
      <c r="E546" s="4">
        <v>3.8</v>
      </c>
      <c r="F546" s="5">
        <v>44686.0000462963</v>
      </c>
      <c r="G546" s="5">
        <v>47243.0000462963</v>
      </c>
      <c r="H546" s="4" t="s">
        <v>955</v>
      </c>
      <c r="I546" s="6">
        <v>3369.7</v>
      </c>
    </row>
    <row r="547" spans="1:10" x14ac:dyDescent="0.2">
      <c r="A547" s="4" t="s">
        <v>956</v>
      </c>
      <c r="B547" s="4" t="s">
        <v>349</v>
      </c>
      <c r="C547" s="4" t="s">
        <v>349</v>
      </c>
      <c r="D547" s="4" t="s">
        <v>12</v>
      </c>
      <c r="E547" s="4">
        <v>3.18</v>
      </c>
      <c r="F547" s="5">
        <v>44462.0000462963</v>
      </c>
      <c r="G547" s="5">
        <v>47384.0000462963</v>
      </c>
      <c r="H547" s="4" t="s">
        <v>957</v>
      </c>
      <c r="I547" s="6">
        <v>6010</v>
      </c>
    </row>
    <row r="548" spans="1:10" x14ac:dyDescent="0.2">
      <c r="A548" s="4" t="s">
        <v>958</v>
      </c>
      <c r="B548" s="4" t="s">
        <v>349</v>
      </c>
      <c r="C548" s="4" t="s">
        <v>349</v>
      </c>
      <c r="D548" s="4" t="s">
        <v>12</v>
      </c>
      <c r="E548" s="4">
        <v>4.16</v>
      </c>
      <c r="F548" s="5">
        <v>43244.0000462963</v>
      </c>
      <c r="G548" s="5">
        <v>47627.0000462963</v>
      </c>
      <c r="H548" s="4" t="s">
        <v>781</v>
      </c>
      <c r="I548" s="6">
        <v>3500</v>
      </c>
    </row>
    <row r="549" spans="1:10" x14ac:dyDescent="0.2">
      <c r="A549" s="4" t="s">
        <v>959</v>
      </c>
      <c r="B549" s="4" t="s">
        <v>349</v>
      </c>
      <c r="C549" s="4" t="s">
        <v>349</v>
      </c>
      <c r="D549" s="4" t="s">
        <v>12</v>
      </c>
      <c r="E549" s="4">
        <v>3.55</v>
      </c>
      <c r="F549" s="5">
        <v>44063.0000462963</v>
      </c>
      <c r="G549" s="5">
        <v>47715.0000462963</v>
      </c>
      <c r="H549" s="4" t="s">
        <v>960</v>
      </c>
      <c r="I549" s="6">
        <v>806.1</v>
      </c>
    </row>
    <row r="550" spans="1:10" x14ac:dyDescent="0.2">
      <c r="A550" s="4" t="s">
        <v>961</v>
      </c>
      <c r="B550" s="4" t="s">
        <v>349</v>
      </c>
      <c r="C550" s="4" t="s">
        <v>349</v>
      </c>
      <c r="D550" s="4" t="s">
        <v>12</v>
      </c>
      <c r="E550" s="4">
        <v>4.18</v>
      </c>
      <c r="F550" s="5">
        <v>43615.0000462963</v>
      </c>
      <c r="G550" s="5">
        <v>47998.0000462963</v>
      </c>
      <c r="H550" s="4" t="s">
        <v>962</v>
      </c>
      <c r="I550" s="6">
        <v>6500</v>
      </c>
    </row>
    <row r="551" spans="1:10" x14ac:dyDescent="0.2">
      <c r="A551" s="4" t="s">
        <v>963</v>
      </c>
      <c r="B551" s="4" t="s">
        <v>349</v>
      </c>
      <c r="C551" s="4" t="s">
        <v>349</v>
      </c>
      <c r="D551" s="4" t="s">
        <v>12</v>
      </c>
      <c r="E551" s="4">
        <v>3.95</v>
      </c>
      <c r="F551" s="5">
        <v>42566.0000462963</v>
      </c>
      <c r="G551" s="5">
        <v>48044.0000462963</v>
      </c>
      <c r="H551" s="4" t="s">
        <v>964</v>
      </c>
      <c r="I551" s="6">
        <v>2200</v>
      </c>
    </row>
    <row r="552" spans="1:10" x14ac:dyDescent="0.2">
      <c r="A552" s="4" t="s">
        <v>965</v>
      </c>
      <c r="B552" s="4" t="s">
        <v>349</v>
      </c>
      <c r="C552" s="4" t="s">
        <v>349</v>
      </c>
      <c r="D552" s="4" t="s">
        <v>12</v>
      </c>
      <c r="E552" s="4">
        <v>4.3</v>
      </c>
      <c r="F552" s="5">
        <v>44686.0000462963</v>
      </c>
      <c r="G552" s="5">
        <v>48339.0000462963</v>
      </c>
      <c r="H552" s="4" t="s">
        <v>643</v>
      </c>
      <c r="I552" s="6">
        <v>1449.2</v>
      </c>
    </row>
    <row r="553" spans="1:10" x14ac:dyDescent="0.2">
      <c r="A553" s="4" t="s">
        <v>966</v>
      </c>
      <c r="B553" s="4" t="s">
        <v>349</v>
      </c>
      <c r="C553" s="4" t="s">
        <v>349</v>
      </c>
      <c r="D553" s="4" t="s">
        <v>12</v>
      </c>
      <c r="E553" s="4">
        <v>3.8</v>
      </c>
      <c r="F553" s="5">
        <v>44063.0000462963</v>
      </c>
      <c r="G553" s="5">
        <v>48446.0000462963</v>
      </c>
      <c r="H553" s="4" t="s">
        <v>866</v>
      </c>
      <c r="I553" s="6">
        <v>872.6</v>
      </c>
    </row>
    <row r="554" spans="1:10" x14ac:dyDescent="0.2">
      <c r="A554" s="4" t="s">
        <v>967</v>
      </c>
      <c r="B554" s="4" t="s">
        <v>349</v>
      </c>
      <c r="C554" s="4" t="s">
        <v>349</v>
      </c>
      <c r="D554" s="4" t="s">
        <v>12</v>
      </c>
      <c r="E554" s="4">
        <v>4</v>
      </c>
      <c r="F554" s="5">
        <v>44957.0000462963</v>
      </c>
      <c r="G554" s="5">
        <v>48610.0000462963</v>
      </c>
      <c r="H554" s="4" t="s">
        <v>968</v>
      </c>
      <c r="I554" s="6">
        <v>5000</v>
      </c>
    </row>
    <row r="555" spans="1:10" x14ac:dyDescent="0.2">
      <c r="A555" s="4" t="s">
        <v>969</v>
      </c>
      <c r="B555" s="4" t="s">
        <v>349</v>
      </c>
      <c r="C555" s="4" t="s">
        <v>349</v>
      </c>
      <c r="D555" s="4" t="s">
        <v>12</v>
      </c>
      <c r="E555" s="4">
        <v>4.43</v>
      </c>
      <c r="F555" s="5">
        <v>43244.0000462963</v>
      </c>
      <c r="G555" s="5">
        <v>48723.0000462963</v>
      </c>
      <c r="H555" s="4" t="s">
        <v>787</v>
      </c>
      <c r="I555" s="6">
        <v>3000</v>
      </c>
    </row>
    <row r="556" spans="1:10" x14ac:dyDescent="0.2">
      <c r="A556" s="4" t="s">
        <v>970</v>
      </c>
      <c r="B556" s="4" t="s">
        <v>349</v>
      </c>
      <c r="C556" s="4" t="s">
        <v>349</v>
      </c>
      <c r="D556" s="4" t="s">
        <v>12</v>
      </c>
      <c r="E556" s="4">
        <v>3.7</v>
      </c>
      <c r="F556" s="5">
        <v>44462.0000462963</v>
      </c>
      <c r="G556" s="5">
        <v>48845.0000462963</v>
      </c>
      <c r="H556" s="4" t="s">
        <v>971</v>
      </c>
      <c r="I556" s="6">
        <v>4520</v>
      </c>
    </row>
    <row r="557" spans="1:10" x14ac:dyDescent="0.2">
      <c r="A557" s="4" t="s">
        <v>972</v>
      </c>
      <c r="B557" s="4" t="s">
        <v>349</v>
      </c>
      <c r="C557" s="4" t="s">
        <v>349</v>
      </c>
      <c r="D557" s="4" t="s">
        <v>12</v>
      </c>
      <c r="E557" s="4">
        <v>4.63</v>
      </c>
      <c r="F557" s="5">
        <v>44686.0000462963</v>
      </c>
      <c r="G557" s="5">
        <v>49069.0000462963</v>
      </c>
      <c r="H557" s="4" t="s">
        <v>973</v>
      </c>
      <c r="I557" s="6">
        <v>1522.6</v>
      </c>
    </row>
    <row r="558" spans="1:10" x14ac:dyDescent="0.2">
      <c r="A558" s="4" t="s">
        <v>974</v>
      </c>
      <c r="B558" s="4" t="s">
        <v>349</v>
      </c>
      <c r="C558" s="4" t="s">
        <v>349</v>
      </c>
      <c r="D558" s="4" t="s">
        <v>12</v>
      </c>
      <c r="E558" s="4">
        <v>4.1100000000000003</v>
      </c>
      <c r="F558" s="5">
        <v>44063.0000462963</v>
      </c>
      <c r="G558" s="5">
        <v>49541.0000462963</v>
      </c>
      <c r="H558" s="4" t="s">
        <v>975</v>
      </c>
      <c r="I558" s="6">
        <v>2517.1999999999998</v>
      </c>
    </row>
    <row r="559" spans="1:10" x14ac:dyDescent="0.2">
      <c r="A559" s="4" t="s">
        <v>976</v>
      </c>
      <c r="B559" s="4" t="s">
        <v>349</v>
      </c>
      <c r="C559" s="4" t="s">
        <v>349</v>
      </c>
      <c r="D559" s="4" t="s">
        <v>12</v>
      </c>
      <c r="E559" s="4">
        <v>5</v>
      </c>
      <c r="F559" s="5">
        <v>44686.0000462963</v>
      </c>
      <c r="G559" s="5">
        <v>50165.0000462963</v>
      </c>
      <c r="H559" s="4" t="s">
        <v>977</v>
      </c>
      <c r="I559" s="6">
        <v>3808.5</v>
      </c>
    </row>
    <row r="560" spans="1:10" x14ac:dyDescent="0.2">
      <c r="A560" s="4" t="s">
        <v>978</v>
      </c>
      <c r="B560" s="4" t="s">
        <v>979</v>
      </c>
      <c r="C560" s="4" t="s">
        <v>979</v>
      </c>
      <c r="D560" s="4" t="s">
        <v>156</v>
      </c>
      <c r="E560" s="4">
        <v>0</v>
      </c>
      <c r="F560" s="5">
        <v>44225.0000462963</v>
      </c>
      <c r="G560" s="5">
        <v>45320.0000462963</v>
      </c>
      <c r="H560" s="4" t="s">
        <v>981</v>
      </c>
      <c r="I560" s="6">
        <v>2000</v>
      </c>
      <c r="J560" s="7">
        <f>I560/$M$2</f>
        <v>4.5454000709689682E-4</v>
      </c>
    </row>
    <row r="561" spans="1:10" x14ac:dyDescent="0.2">
      <c r="A561" s="4" t="s">
        <v>982</v>
      </c>
      <c r="B561" s="4" t="s">
        <v>979</v>
      </c>
      <c r="C561" s="4" t="s">
        <v>979</v>
      </c>
      <c r="D561" s="4" t="s">
        <v>156</v>
      </c>
      <c r="E561" s="4">
        <v>0</v>
      </c>
      <c r="F561" s="5">
        <v>44139.0000462963</v>
      </c>
      <c r="G561" s="5">
        <v>45324.0000462963</v>
      </c>
      <c r="H561" s="4" t="s">
        <v>983</v>
      </c>
      <c r="I561" s="6">
        <v>3000</v>
      </c>
      <c r="J561" s="7">
        <f>I561/$M$2</f>
        <v>6.8181001064534521E-4</v>
      </c>
    </row>
    <row r="562" spans="1:10" x14ac:dyDescent="0.2">
      <c r="A562" s="4" t="s">
        <v>984</v>
      </c>
      <c r="B562" s="4" t="s">
        <v>979</v>
      </c>
      <c r="C562" s="4" t="s">
        <v>979</v>
      </c>
      <c r="D562" s="4" t="s">
        <v>12</v>
      </c>
      <c r="E562" s="4">
        <v>1.01</v>
      </c>
      <c r="F562" s="5">
        <v>44427.0000462963</v>
      </c>
      <c r="G562" s="5">
        <v>45523.0000462963</v>
      </c>
      <c r="H562" s="4" t="s">
        <v>154</v>
      </c>
      <c r="I562" s="6">
        <v>5000</v>
      </c>
      <c r="J562" s="7">
        <f>I562/$M$2</f>
        <v>1.1363500177422421E-3</v>
      </c>
    </row>
    <row r="563" spans="1:10" x14ac:dyDescent="0.2">
      <c r="A563" s="4" t="s">
        <v>985</v>
      </c>
      <c r="B563" s="4" t="s">
        <v>979</v>
      </c>
      <c r="C563" s="4" t="s">
        <v>979</v>
      </c>
      <c r="D563" s="4" t="s">
        <v>12</v>
      </c>
      <c r="E563" s="4">
        <v>1.49</v>
      </c>
      <c r="F563" s="5">
        <v>44631.0000462963</v>
      </c>
      <c r="G563" s="5">
        <v>45727.0000462963</v>
      </c>
      <c r="H563" s="4" t="s">
        <v>986</v>
      </c>
      <c r="I563" s="6">
        <v>1500</v>
      </c>
    </row>
    <row r="564" spans="1:10" x14ac:dyDescent="0.2">
      <c r="A564" s="4" t="s">
        <v>987</v>
      </c>
      <c r="B564" s="4" t="s">
        <v>979</v>
      </c>
      <c r="C564" s="4" t="s">
        <v>979</v>
      </c>
      <c r="D564" s="4" t="s">
        <v>12</v>
      </c>
      <c r="E564" s="4">
        <v>2.59</v>
      </c>
      <c r="F564" s="5">
        <v>44729.0000462963</v>
      </c>
      <c r="G564" s="5">
        <v>45825.0000462963</v>
      </c>
      <c r="H564" s="4" t="s">
        <v>814</v>
      </c>
      <c r="I564" s="6">
        <v>1000</v>
      </c>
    </row>
    <row r="565" spans="1:10" x14ac:dyDescent="0.2">
      <c r="A565" s="4" t="s">
        <v>988</v>
      </c>
      <c r="B565" s="4" t="s">
        <v>979</v>
      </c>
      <c r="C565" s="4" t="s">
        <v>979</v>
      </c>
      <c r="D565" s="4" t="s">
        <v>12</v>
      </c>
      <c r="E565" s="4">
        <v>3.24</v>
      </c>
      <c r="F565" s="5">
        <v>43320.0000462963</v>
      </c>
      <c r="G565" s="5">
        <v>45877.0000462963</v>
      </c>
      <c r="H565" s="4" t="s">
        <v>27</v>
      </c>
      <c r="I565" s="6">
        <v>1000</v>
      </c>
    </row>
    <row r="566" spans="1:10" x14ac:dyDescent="0.2">
      <c r="A566" s="4" t="s">
        <v>989</v>
      </c>
      <c r="B566" s="4" t="s">
        <v>979</v>
      </c>
      <c r="C566" s="4" t="s">
        <v>979</v>
      </c>
      <c r="D566" s="4" t="s">
        <v>12</v>
      </c>
      <c r="E566" s="4">
        <v>2.79</v>
      </c>
      <c r="F566" s="5">
        <v>44729.0000462963</v>
      </c>
      <c r="G566" s="5">
        <v>46008.0000462963</v>
      </c>
      <c r="H566" s="4" t="s">
        <v>990</v>
      </c>
      <c r="I566" s="6">
        <v>1000</v>
      </c>
    </row>
    <row r="567" spans="1:10" x14ac:dyDescent="0.2">
      <c r="A567" s="4" t="s">
        <v>991</v>
      </c>
      <c r="B567" s="4" t="s">
        <v>979</v>
      </c>
      <c r="C567" s="4" t="s">
        <v>979</v>
      </c>
      <c r="D567" s="4" t="s">
        <v>12</v>
      </c>
      <c r="E567" s="4">
        <v>1.65</v>
      </c>
      <c r="F567" s="5">
        <v>44225.0000462963</v>
      </c>
      <c r="G567" s="5">
        <v>46051.0000462963</v>
      </c>
      <c r="H567" s="4" t="s">
        <v>992</v>
      </c>
      <c r="I567" s="6">
        <v>1250</v>
      </c>
    </row>
    <row r="568" spans="1:10" x14ac:dyDescent="0.2">
      <c r="A568" s="4" t="s">
        <v>993</v>
      </c>
      <c r="B568" s="4" t="s">
        <v>979</v>
      </c>
      <c r="C568" s="4" t="s">
        <v>979</v>
      </c>
      <c r="D568" s="4" t="s">
        <v>156</v>
      </c>
      <c r="E568" s="4">
        <v>0</v>
      </c>
      <c r="F568" s="5">
        <v>44225.0000462963</v>
      </c>
      <c r="G568" s="5">
        <v>46051.0000462963</v>
      </c>
      <c r="H568" s="4" t="s">
        <v>992</v>
      </c>
      <c r="I568" s="6">
        <v>750</v>
      </c>
    </row>
    <row r="569" spans="1:10" x14ac:dyDescent="0.2">
      <c r="A569" s="4" t="s">
        <v>994</v>
      </c>
      <c r="B569" s="4" t="s">
        <v>979</v>
      </c>
      <c r="C569" s="4" t="s">
        <v>979</v>
      </c>
      <c r="D569" s="4" t="s">
        <v>12</v>
      </c>
      <c r="E569" s="4">
        <v>1.37</v>
      </c>
      <c r="F569" s="5">
        <v>44427.0000462963</v>
      </c>
      <c r="G569" s="5">
        <v>46253.0000462963</v>
      </c>
      <c r="H569" s="4" t="s">
        <v>995</v>
      </c>
      <c r="I569" s="6">
        <v>4000</v>
      </c>
    </row>
    <row r="570" spans="1:10" x14ac:dyDescent="0.2">
      <c r="A570" s="4" t="s">
        <v>996</v>
      </c>
      <c r="B570" s="4" t="s">
        <v>979</v>
      </c>
      <c r="C570" s="4" t="s">
        <v>979</v>
      </c>
      <c r="D570" s="4" t="s">
        <v>12</v>
      </c>
      <c r="E570" s="4">
        <v>3.23</v>
      </c>
      <c r="F570" s="5">
        <v>44853.0000462963</v>
      </c>
      <c r="G570" s="5">
        <v>46314.0000462963</v>
      </c>
      <c r="H570" s="4" t="s">
        <v>63</v>
      </c>
      <c r="I570" s="6">
        <v>2100</v>
      </c>
    </row>
    <row r="571" spans="1:10" x14ac:dyDescent="0.2">
      <c r="A571" s="4" t="s">
        <v>997</v>
      </c>
      <c r="B571" s="4" t="s">
        <v>979</v>
      </c>
      <c r="C571" s="4" t="s">
        <v>979</v>
      </c>
      <c r="D571" s="4" t="s">
        <v>12</v>
      </c>
      <c r="E571" s="4">
        <v>2.0099999999999998</v>
      </c>
      <c r="F571" s="5">
        <v>44631.0000462963</v>
      </c>
      <c r="G571" s="5">
        <v>46457.0000462963</v>
      </c>
      <c r="H571" s="4" t="s">
        <v>998</v>
      </c>
      <c r="I571" s="6">
        <v>1000</v>
      </c>
    </row>
    <row r="572" spans="1:10" x14ac:dyDescent="0.2">
      <c r="A572" s="4" t="s">
        <v>999</v>
      </c>
      <c r="B572" s="4" t="s">
        <v>979</v>
      </c>
      <c r="C572" s="4" t="s">
        <v>979</v>
      </c>
      <c r="D572" s="4" t="s">
        <v>12</v>
      </c>
      <c r="E572" s="4">
        <v>3.49</v>
      </c>
      <c r="F572" s="5">
        <v>44853.0000462963</v>
      </c>
      <c r="G572" s="5">
        <v>46679.0000462963</v>
      </c>
      <c r="H572" s="4" t="s">
        <v>492</v>
      </c>
      <c r="I572" s="6">
        <v>2000</v>
      </c>
    </row>
    <row r="573" spans="1:10" x14ac:dyDescent="0.2">
      <c r="A573" s="4" t="s">
        <v>1000</v>
      </c>
      <c r="B573" s="4" t="s">
        <v>979</v>
      </c>
      <c r="C573" s="4" t="s">
        <v>979</v>
      </c>
      <c r="D573" s="4" t="s">
        <v>12</v>
      </c>
      <c r="E573" s="4">
        <v>2.64</v>
      </c>
      <c r="F573" s="5">
        <v>44631.0000462963</v>
      </c>
      <c r="G573" s="5">
        <v>47188.0000462963</v>
      </c>
      <c r="H573" s="4" t="s">
        <v>1001</v>
      </c>
      <c r="I573" s="6">
        <v>1000</v>
      </c>
    </row>
    <row r="574" spans="1:10" x14ac:dyDescent="0.2">
      <c r="A574" s="4" t="s">
        <v>1002</v>
      </c>
      <c r="B574" s="4" t="s">
        <v>10</v>
      </c>
      <c r="C574" s="4" t="s">
        <v>979</v>
      </c>
      <c r="D574" s="4" t="s">
        <v>12</v>
      </c>
      <c r="E574" s="4">
        <v>3</v>
      </c>
      <c r="F574" s="5">
        <v>43664.0000462963</v>
      </c>
      <c r="G574" s="5">
        <v>47317.0000462963</v>
      </c>
      <c r="H574" s="4" t="s">
        <v>325</v>
      </c>
      <c r="I574" s="6">
        <v>500</v>
      </c>
    </row>
    <row r="575" spans="1:10" x14ac:dyDescent="0.2">
      <c r="A575" s="4" t="s">
        <v>1003</v>
      </c>
      <c r="B575" s="4" t="s">
        <v>979</v>
      </c>
      <c r="C575" s="4" t="s">
        <v>979</v>
      </c>
      <c r="D575" s="4" t="s">
        <v>12</v>
      </c>
      <c r="E575" s="4">
        <v>3.89</v>
      </c>
      <c r="F575" s="5">
        <v>44853.0000462963</v>
      </c>
      <c r="G575" s="5">
        <v>47410.0000462963</v>
      </c>
      <c r="H575" s="4" t="s">
        <v>1004</v>
      </c>
      <c r="I575" s="6">
        <v>2200</v>
      </c>
    </row>
    <row r="576" spans="1:10" x14ac:dyDescent="0.2">
      <c r="A576" s="4" t="s">
        <v>1005</v>
      </c>
      <c r="B576" s="4" t="s">
        <v>979</v>
      </c>
      <c r="C576" s="4" t="s">
        <v>979</v>
      </c>
      <c r="D576" s="4" t="s">
        <v>12</v>
      </c>
      <c r="E576" s="4">
        <v>3.03</v>
      </c>
      <c r="F576" s="5">
        <v>44631.0000462963</v>
      </c>
      <c r="G576" s="5">
        <v>48284.0000462963</v>
      </c>
      <c r="H576" s="4" t="s">
        <v>1006</v>
      </c>
      <c r="I576" s="6">
        <v>2000</v>
      </c>
    </row>
    <row r="577" spans="1:10" x14ac:dyDescent="0.2">
      <c r="A577" s="4" t="s">
        <v>1007</v>
      </c>
      <c r="B577" s="4" t="s">
        <v>1008</v>
      </c>
      <c r="C577" s="4" t="s">
        <v>1008</v>
      </c>
      <c r="D577" s="4" t="s">
        <v>12</v>
      </c>
      <c r="E577" s="4">
        <v>1.5</v>
      </c>
      <c r="F577" s="5">
        <v>44286.0000462963</v>
      </c>
      <c r="G577" s="5">
        <v>45382.0000462963</v>
      </c>
      <c r="H577" s="4" t="s">
        <v>1010</v>
      </c>
      <c r="I577" s="6">
        <v>2000</v>
      </c>
      <c r="J577" s="7">
        <f>I577/$M$2</f>
        <v>4.5454000709689682E-4</v>
      </c>
    </row>
    <row r="578" spans="1:10" x14ac:dyDescent="0.2">
      <c r="A578" s="4" t="s">
        <v>1011</v>
      </c>
      <c r="B578" s="4" t="s">
        <v>1008</v>
      </c>
      <c r="C578" s="4" t="s">
        <v>1008</v>
      </c>
      <c r="D578" s="4" t="s">
        <v>12</v>
      </c>
      <c r="E578" s="4">
        <v>2.77</v>
      </c>
      <c r="F578" s="5">
        <v>44960.0000462963</v>
      </c>
      <c r="G578" s="5">
        <v>46056.0000462963</v>
      </c>
      <c r="H578" s="4" t="s">
        <v>1012</v>
      </c>
      <c r="I578" s="6">
        <v>500</v>
      </c>
    </row>
    <row r="579" spans="1:10" x14ac:dyDescent="0.2">
      <c r="A579" s="4" t="s">
        <v>1013</v>
      </c>
      <c r="B579" s="4" t="s">
        <v>1008</v>
      </c>
      <c r="C579" s="4" t="s">
        <v>1008</v>
      </c>
      <c r="D579" s="4" t="s">
        <v>12</v>
      </c>
      <c r="E579" s="4">
        <v>2.13</v>
      </c>
      <c r="F579" s="5">
        <v>44286.0000462963</v>
      </c>
      <c r="G579" s="5">
        <v>46112.0000462963</v>
      </c>
      <c r="H579" s="4" t="s">
        <v>401</v>
      </c>
      <c r="I579" s="6">
        <v>1500</v>
      </c>
    </row>
    <row r="580" spans="1:10" x14ac:dyDescent="0.2">
      <c r="A580" s="4" t="s">
        <v>1014</v>
      </c>
      <c r="B580" s="4" t="s">
        <v>1008</v>
      </c>
      <c r="C580" s="4" t="s">
        <v>1008</v>
      </c>
      <c r="D580" s="4" t="s">
        <v>12</v>
      </c>
      <c r="E580" s="4">
        <v>1.65</v>
      </c>
      <c r="F580" s="5">
        <v>44421.0000462963</v>
      </c>
      <c r="G580" s="5">
        <v>46247.0000462963</v>
      </c>
      <c r="H580" s="4" t="s">
        <v>899</v>
      </c>
      <c r="I580" s="6">
        <v>1650</v>
      </c>
    </row>
    <row r="581" spans="1:10" x14ac:dyDescent="0.2">
      <c r="A581" s="4" t="s">
        <v>1015</v>
      </c>
      <c r="B581" s="4" t="s">
        <v>1008</v>
      </c>
      <c r="C581" s="4" t="s">
        <v>1008</v>
      </c>
      <c r="D581" s="4" t="s">
        <v>12</v>
      </c>
      <c r="E581" s="4">
        <v>2.4</v>
      </c>
      <c r="F581" s="5">
        <v>44620.0000462963</v>
      </c>
      <c r="G581" s="5">
        <v>46446.0000462963</v>
      </c>
      <c r="H581" s="4" t="s">
        <v>1016</v>
      </c>
      <c r="I581" s="6">
        <v>2000</v>
      </c>
    </row>
    <row r="582" spans="1:10" x14ac:dyDescent="0.2">
      <c r="A582" s="4" t="s">
        <v>1017</v>
      </c>
      <c r="B582" s="4" t="s">
        <v>1008</v>
      </c>
      <c r="C582" s="4" t="s">
        <v>1008</v>
      </c>
      <c r="D582" s="4" t="s">
        <v>12</v>
      </c>
      <c r="E582" s="4">
        <v>2.89</v>
      </c>
      <c r="F582" s="5">
        <v>44960.0000462963</v>
      </c>
      <c r="G582" s="5">
        <v>46421.0000462963</v>
      </c>
      <c r="H582" s="4" t="s">
        <v>558</v>
      </c>
      <c r="I582" s="6">
        <v>1400</v>
      </c>
    </row>
    <row r="583" spans="1:10" x14ac:dyDescent="0.2">
      <c r="A583" s="4" t="s">
        <v>1018</v>
      </c>
      <c r="B583" s="4" t="s">
        <v>1008</v>
      </c>
      <c r="C583" s="4" t="s">
        <v>1008</v>
      </c>
      <c r="D583" s="4" t="s">
        <v>12</v>
      </c>
      <c r="E583" s="4">
        <v>3.8</v>
      </c>
      <c r="F583" s="5">
        <v>43329.0000462963</v>
      </c>
      <c r="G583" s="5">
        <v>46982.0000462963</v>
      </c>
      <c r="H583" s="4" t="s">
        <v>1019</v>
      </c>
      <c r="I583" s="6">
        <v>7390</v>
      </c>
    </row>
    <row r="584" spans="1:10" x14ac:dyDescent="0.2">
      <c r="A584" s="4" t="s">
        <v>1020</v>
      </c>
      <c r="B584" s="4" t="s">
        <v>1008</v>
      </c>
      <c r="C584" s="4" t="s">
        <v>1008</v>
      </c>
      <c r="D584" s="4" t="s">
        <v>12</v>
      </c>
      <c r="E584" s="4">
        <v>2.96</v>
      </c>
      <c r="F584" s="5">
        <v>44421.0000462963</v>
      </c>
      <c r="G584" s="5">
        <v>48073.0000462963</v>
      </c>
      <c r="H584" s="4" t="s">
        <v>1021</v>
      </c>
      <c r="I584" s="6">
        <v>1000</v>
      </c>
    </row>
    <row r="585" spans="1:10" x14ac:dyDescent="0.2">
      <c r="A585" s="4" t="s">
        <v>1022</v>
      </c>
      <c r="B585" s="4" t="s">
        <v>1008</v>
      </c>
      <c r="C585" s="4" t="s">
        <v>1008</v>
      </c>
      <c r="D585" s="4" t="s">
        <v>12</v>
      </c>
      <c r="E585" s="4">
        <v>3.26</v>
      </c>
      <c r="F585" s="5">
        <v>45246.0000462963</v>
      </c>
      <c r="G585" s="5">
        <v>46342.0000462963</v>
      </c>
      <c r="H585" s="4" t="s">
        <v>1023</v>
      </c>
      <c r="I585" s="6">
        <v>5700</v>
      </c>
    </row>
    <row r="586" spans="1:10" x14ac:dyDescent="0.2">
      <c r="A586" s="4" t="s">
        <v>1024</v>
      </c>
      <c r="B586" s="4" t="s">
        <v>1008</v>
      </c>
      <c r="C586" s="4" t="s">
        <v>1008</v>
      </c>
      <c r="D586" s="4" t="s">
        <v>12</v>
      </c>
      <c r="E586" s="4">
        <v>3.53</v>
      </c>
      <c r="F586" s="5">
        <v>45246.0000462963</v>
      </c>
      <c r="G586" s="5">
        <v>47073.0000462963</v>
      </c>
      <c r="H586" s="4" t="s">
        <v>911</v>
      </c>
      <c r="I586" s="6">
        <v>1000</v>
      </c>
    </row>
    <row r="587" spans="1:10" x14ac:dyDescent="0.2">
      <c r="A587" s="4" t="s">
        <v>1025</v>
      </c>
      <c r="B587" s="4" t="s">
        <v>1008</v>
      </c>
      <c r="C587" s="4" t="s">
        <v>1008</v>
      </c>
      <c r="D587" s="4" t="s">
        <v>12</v>
      </c>
      <c r="E587" s="4">
        <v>3.84</v>
      </c>
      <c r="F587" s="5">
        <v>45246.0000462963</v>
      </c>
      <c r="G587" s="5">
        <v>47803.0000462963</v>
      </c>
      <c r="H587" s="4" t="s">
        <v>915</v>
      </c>
      <c r="I587" s="6">
        <v>300</v>
      </c>
    </row>
    <row r="588" spans="1:10" x14ac:dyDescent="0.2">
      <c r="A588" s="4" t="s">
        <v>1026</v>
      </c>
      <c r="B588" s="4" t="s">
        <v>10</v>
      </c>
      <c r="C588" s="4" t="s">
        <v>10</v>
      </c>
      <c r="D588" s="4" t="s">
        <v>12</v>
      </c>
      <c r="E588" s="4">
        <v>6.25</v>
      </c>
      <c r="F588" s="5">
        <v>44763.0000462963</v>
      </c>
      <c r="G588" s="5">
        <v>45678.0000462963</v>
      </c>
      <c r="H588" s="4" t="s">
        <v>203</v>
      </c>
      <c r="I588" s="6">
        <v>451.8</v>
      </c>
    </row>
    <row r="589" spans="1:10" x14ac:dyDescent="0.2">
      <c r="A589" s="4" t="s">
        <v>1027</v>
      </c>
      <c r="B589" s="4" t="s">
        <v>10</v>
      </c>
      <c r="C589" s="4" t="s">
        <v>10</v>
      </c>
      <c r="D589" s="4" t="s">
        <v>12</v>
      </c>
      <c r="E589" s="4">
        <v>6.9</v>
      </c>
      <c r="F589" s="5">
        <v>44943.0000462963</v>
      </c>
      <c r="G589" s="5">
        <v>45855.0000462963</v>
      </c>
      <c r="H589" s="4" t="s">
        <v>1028</v>
      </c>
      <c r="I589" s="6">
        <v>300.3</v>
      </c>
    </row>
    <row r="590" spans="1:10" x14ac:dyDescent="0.2">
      <c r="A590" s="4" t="s">
        <v>1029</v>
      </c>
      <c r="B590" s="4" t="s">
        <v>10</v>
      </c>
      <c r="C590" s="4" t="s">
        <v>10</v>
      </c>
      <c r="D590" s="4" t="s">
        <v>12</v>
      </c>
      <c r="E590" s="4">
        <v>7.25</v>
      </c>
      <c r="F590" s="5">
        <v>45057.0000462963</v>
      </c>
      <c r="G590" s="5">
        <v>45972.0000462963</v>
      </c>
      <c r="H590" s="4" t="s">
        <v>358</v>
      </c>
      <c r="I590" s="6">
        <v>131.4</v>
      </c>
    </row>
    <row r="591" spans="1:10" x14ac:dyDescent="0.2">
      <c r="A591" s="4" t="s">
        <v>1030</v>
      </c>
      <c r="B591" s="4" t="s">
        <v>10</v>
      </c>
      <c r="C591" s="4" t="s">
        <v>678</v>
      </c>
      <c r="D591" s="4" t="s">
        <v>12</v>
      </c>
      <c r="E591" s="4">
        <v>5.5</v>
      </c>
      <c r="F591" s="5">
        <v>44783.0000462963</v>
      </c>
      <c r="G591" s="5">
        <v>45698.0000462963</v>
      </c>
      <c r="H591" s="4" t="s">
        <v>1031</v>
      </c>
      <c r="I591" s="6">
        <v>200</v>
      </c>
    </row>
    <row r="592" spans="1:10" x14ac:dyDescent="0.2">
      <c r="A592" s="4" t="s">
        <v>1032</v>
      </c>
      <c r="B592" s="4" t="s">
        <v>10</v>
      </c>
      <c r="C592" s="4" t="s">
        <v>10</v>
      </c>
      <c r="D592" s="4" t="s">
        <v>12</v>
      </c>
      <c r="E592" s="4">
        <v>7.25</v>
      </c>
      <c r="F592" s="5">
        <v>44554.0000462963</v>
      </c>
      <c r="G592" s="5">
        <v>45284.0000462963</v>
      </c>
      <c r="H592" s="4" t="s">
        <v>1033</v>
      </c>
      <c r="I592" s="6">
        <v>400</v>
      </c>
      <c r="J592" s="7">
        <f>I592/$M$2</f>
        <v>9.0908001419379362E-5</v>
      </c>
    </row>
    <row r="593" spans="1:10" x14ac:dyDescent="0.2">
      <c r="A593" s="4" t="s">
        <v>1034</v>
      </c>
      <c r="B593" s="4" t="s">
        <v>10</v>
      </c>
      <c r="C593" s="4" t="s">
        <v>10</v>
      </c>
      <c r="D593" s="4" t="s">
        <v>12</v>
      </c>
      <c r="E593" s="4">
        <v>7.5</v>
      </c>
      <c r="F593" s="5">
        <v>44407.0000462963</v>
      </c>
      <c r="G593" s="5">
        <v>45321.0000462963</v>
      </c>
      <c r="H593" s="4" t="s">
        <v>981</v>
      </c>
      <c r="I593" s="6">
        <v>200</v>
      </c>
      <c r="J593" s="7">
        <f>I593/$M$2</f>
        <v>4.5454000709689681E-5</v>
      </c>
    </row>
    <row r="594" spans="1:10" x14ac:dyDescent="0.2">
      <c r="A594" s="4" t="s">
        <v>1035</v>
      </c>
      <c r="B594" s="4" t="s">
        <v>10</v>
      </c>
      <c r="C594" s="4" t="s">
        <v>10</v>
      </c>
      <c r="D594" s="4" t="s">
        <v>12</v>
      </c>
      <c r="E594" s="4">
        <v>6.9</v>
      </c>
      <c r="F594" s="5">
        <v>44673.0000462963</v>
      </c>
      <c r="G594" s="5">
        <v>45404.0000462963</v>
      </c>
      <c r="H594" s="4" t="s">
        <v>1036</v>
      </c>
      <c r="I594" s="6">
        <v>350</v>
      </c>
      <c r="J594" s="7">
        <f>I594/$M$2</f>
        <v>7.954450124195694E-5</v>
      </c>
    </row>
    <row r="595" spans="1:10" x14ac:dyDescent="0.2">
      <c r="A595" s="4" t="s">
        <v>1037</v>
      </c>
      <c r="B595" s="4" t="s">
        <v>10</v>
      </c>
      <c r="C595" s="4" t="s">
        <v>10</v>
      </c>
      <c r="D595" s="4" t="s">
        <v>12</v>
      </c>
      <c r="E595" s="4">
        <v>6.75</v>
      </c>
      <c r="F595" s="5">
        <v>44852.0000462963</v>
      </c>
      <c r="G595" s="5">
        <v>45583.0000462963</v>
      </c>
      <c r="H595" s="4" t="s">
        <v>663</v>
      </c>
      <c r="I595" s="6">
        <v>450</v>
      </c>
      <c r="J595" s="7">
        <f>I595/$M$2</f>
        <v>1.0227150159680178E-4</v>
      </c>
    </row>
    <row r="596" spans="1:10" x14ac:dyDescent="0.2">
      <c r="A596" s="4" t="s">
        <v>1038</v>
      </c>
      <c r="B596" s="4" t="s">
        <v>10</v>
      </c>
      <c r="C596" s="4" t="s">
        <v>10</v>
      </c>
      <c r="D596" s="4" t="s">
        <v>12</v>
      </c>
      <c r="E596" s="4">
        <v>6</v>
      </c>
      <c r="F596" s="5">
        <v>44943.0000462963</v>
      </c>
      <c r="G596" s="5">
        <v>45674.0000462963</v>
      </c>
      <c r="H596" s="4" t="s">
        <v>141</v>
      </c>
      <c r="I596" s="6">
        <v>50.954000000000001</v>
      </c>
    </row>
    <row r="597" spans="1:10" x14ac:dyDescent="0.2">
      <c r="A597" s="4" t="s">
        <v>1039</v>
      </c>
      <c r="B597" s="4" t="s">
        <v>10</v>
      </c>
      <c r="C597" s="4" t="s">
        <v>10</v>
      </c>
      <c r="D597" s="4" t="s">
        <v>12</v>
      </c>
      <c r="E597" s="4">
        <v>6.75</v>
      </c>
      <c r="F597" s="5">
        <v>44973.0000462963</v>
      </c>
      <c r="G597" s="5">
        <v>45704.0000462963</v>
      </c>
      <c r="H597" s="4" t="s">
        <v>1040</v>
      </c>
      <c r="I597" s="6">
        <v>300</v>
      </c>
    </row>
    <row r="598" spans="1:10" x14ac:dyDescent="0.2">
      <c r="A598" s="4" t="s">
        <v>1041</v>
      </c>
      <c r="B598" s="4" t="s">
        <v>10</v>
      </c>
      <c r="C598" s="4" t="s">
        <v>10</v>
      </c>
      <c r="D598" s="4" t="s">
        <v>12</v>
      </c>
      <c r="E598" s="4">
        <v>6.9</v>
      </c>
      <c r="F598" s="5">
        <v>45112.0000462963</v>
      </c>
      <c r="G598" s="5">
        <v>45843.0000462963</v>
      </c>
      <c r="H598" s="4" t="s">
        <v>1042</v>
      </c>
      <c r="I598" s="6">
        <v>352</v>
      </c>
    </row>
    <row r="599" spans="1:10" x14ac:dyDescent="0.2">
      <c r="A599" s="4" t="s">
        <v>1043</v>
      </c>
      <c r="B599" s="4" t="s">
        <v>10</v>
      </c>
      <c r="C599" s="4" t="s">
        <v>10</v>
      </c>
      <c r="D599" s="4" t="s">
        <v>12</v>
      </c>
      <c r="E599" s="4">
        <v>7.4</v>
      </c>
      <c r="F599" s="5">
        <v>45261.0000462963</v>
      </c>
      <c r="G599" s="5">
        <v>45992.0000462963</v>
      </c>
      <c r="H599" s="4" t="s">
        <v>1044</v>
      </c>
      <c r="I599" s="6">
        <v>400</v>
      </c>
    </row>
    <row r="600" spans="1:10" x14ac:dyDescent="0.2">
      <c r="A600" s="4" t="s">
        <v>1045</v>
      </c>
      <c r="B600" s="4" t="s">
        <v>469</v>
      </c>
      <c r="C600" s="4" t="s">
        <v>469</v>
      </c>
      <c r="D600" s="4" t="s">
        <v>12</v>
      </c>
      <c r="E600" s="4">
        <v>4.7</v>
      </c>
      <c r="F600" s="5">
        <v>44113.0000462963</v>
      </c>
      <c r="G600" s="5">
        <v>45574.0000462963</v>
      </c>
      <c r="H600" s="4" t="s">
        <v>200</v>
      </c>
      <c r="I600" s="6">
        <v>1622.7</v>
      </c>
      <c r="J600" s="7">
        <f>I600/$M$2</f>
        <v>3.6879103475806723E-4</v>
      </c>
    </row>
    <row r="601" spans="1:10" x14ac:dyDescent="0.2">
      <c r="A601" s="4" t="s">
        <v>1046</v>
      </c>
      <c r="B601" s="4" t="s">
        <v>469</v>
      </c>
      <c r="C601" s="4" t="s">
        <v>469</v>
      </c>
      <c r="D601" s="4" t="s">
        <v>12</v>
      </c>
      <c r="E601" s="4">
        <v>5</v>
      </c>
      <c r="F601" s="5">
        <v>43888.0000462963</v>
      </c>
      <c r="G601" s="5">
        <v>45715.0000462963</v>
      </c>
      <c r="H601" s="4" t="s">
        <v>1047</v>
      </c>
      <c r="I601" s="6">
        <v>2500.0500000000002</v>
      </c>
    </row>
    <row r="602" spans="1:10" x14ac:dyDescent="0.2">
      <c r="A602" s="4" t="s">
        <v>1048</v>
      </c>
      <c r="B602" s="4" t="s">
        <v>469</v>
      </c>
      <c r="C602" s="4" t="s">
        <v>469</v>
      </c>
      <c r="D602" s="4" t="s">
        <v>12</v>
      </c>
      <c r="E602" s="4">
        <v>5.0999999999999996</v>
      </c>
      <c r="F602" s="5">
        <v>44113.0000462963</v>
      </c>
      <c r="G602" s="5">
        <v>46031.0000462963</v>
      </c>
      <c r="H602" s="4" t="s">
        <v>1049</v>
      </c>
      <c r="I602" s="6">
        <v>2398.5</v>
      </c>
    </row>
    <row r="603" spans="1:10" x14ac:dyDescent="0.2">
      <c r="A603" s="4" t="s">
        <v>1050</v>
      </c>
      <c r="B603" s="4" t="s">
        <v>469</v>
      </c>
      <c r="C603" s="4" t="s">
        <v>469</v>
      </c>
      <c r="D603" s="4" t="s">
        <v>12</v>
      </c>
      <c r="E603" s="4">
        <v>4.25</v>
      </c>
      <c r="F603" s="5">
        <v>44614.0000462963</v>
      </c>
      <c r="G603" s="5">
        <v>46256.0000462963</v>
      </c>
      <c r="H603" s="4" t="s">
        <v>1051</v>
      </c>
      <c r="I603" s="6">
        <v>1000</v>
      </c>
    </row>
    <row r="604" spans="1:10" x14ac:dyDescent="0.2">
      <c r="A604" s="4" t="s">
        <v>1052</v>
      </c>
      <c r="B604" s="4" t="s">
        <v>469</v>
      </c>
      <c r="C604" s="4" t="s">
        <v>469</v>
      </c>
      <c r="D604" s="4" t="s">
        <v>12</v>
      </c>
      <c r="E604" s="4">
        <v>4.5</v>
      </c>
      <c r="F604" s="5">
        <v>44614.0000462963</v>
      </c>
      <c r="G604" s="5">
        <v>46621.0000462963</v>
      </c>
      <c r="H604" s="4" t="s">
        <v>833</v>
      </c>
      <c r="I604" s="6">
        <v>2643</v>
      </c>
    </row>
    <row r="605" spans="1:10" x14ac:dyDescent="0.2">
      <c r="A605" s="4" t="s">
        <v>1053</v>
      </c>
      <c r="B605" s="4" t="s">
        <v>469</v>
      </c>
      <c r="C605" s="4" t="s">
        <v>469</v>
      </c>
      <c r="D605" s="4" t="s">
        <v>12</v>
      </c>
      <c r="E605" s="4">
        <v>4.8499999999999996</v>
      </c>
      <c r="F605" s="5">
        <v>44614.0000462963</v>
      </c>
      <c r="G605" s="5">
        <v>47171.0000462963</v>
      </c>
      <c r="H605" s="4" t="s">
        <v>1054</v>
      </c>
      <c r="I605" s="6">
        <v>1355</v>
      </c>
    </row>
    <row r="606" spans="1:10" x14ac:dyDescent="0.2">
      <c r="A606" s="4" t="s">
        <v>1055</v>
      </c>
      <c r="B606" s="4" t="s">
        <v>1056</v>
      </c>
      <c r="C606" s="4" t="s">
        <v>10</v>
      </c>
      <c r="D606" s="4" t="s">
        <v>12</v>
      </c>
      <c r="E606" s="4">
        <v>7.99</v>
      </c>
      <c r="F606" s="5">
        <v>38685.0000462963</v>
      </c>
      <c r="G606" s="5">
        <v>45990.0000462963</v>
      </c>
      <c r="H606" s="4" t="s">
        <v>184</v>
      </c>
      <c r="I606" s="6">
        <v>5000</v>
      </c>
    </row>
    <row r="607" spans="1:10" x14ac:dyDescent="0.2">
      <c r="A607" s="4" t="s">
        <v>1057</v>
      </c>
      <c r="B607" s="4" t="s">
        <v>1056</v>
      </c>
      <c r="C607" s="4" t="s">
        <v>10</v>
      </c>
      <c r="D607" s="4" t="s">
        <v>12</v>
      </c>
      <c r="E607" s="4">
        <v>6.5</v>
      </c>
      <c r="F607" s="5">
        <v>39007.0000462963</v>
      </c>
      <c r="G607" s="5">
        <v>45990.0000462963</v>
      </c>
      <c r="H607" s="4" t="s">
        <v>184</v>
      </c>
      <c r="I607" s="6">
        <v>6000</v>
      </c>
    </row>
    <row r="608" spans="1:10" x14ac:dyDescent="0.2">
      <c r="A608" s="4" t="s">
        <v>1058</v>
      </c>
      <c r="B608" s="4" t="s">
        <v>1056</v>
      </c>
      <c r="C608" s="4" t="s">
        <v>10</v>
      </c>
      <c r="D608" s="4" t="s">
        <v>12</v>
      </c>
      <c r="E608" s="4">
        <v>6.05</v>
      </c>
      <c r="F608" s="5">
        <v>39406.0000462963</v>
      </c>
      <c r="G608" s="5">
        <v>45990.0000462963</v>
      </c>
      <c r="H608" s="4" t="s">
        <v>184</v>
      </c>
      <c r="I608" s="6">
        <v>5499.9</v>
      </c>
    </row>
    <row r="609" spans="1:10" x14ac:dyDescent="0.2">
      <c r="A609" s="4" t="s">
        <v>1059</v>
      </c>
      <c r="B609" s="4" t="s">
        <v>1060</v>
      </c>
      <c r="C609" s="4" t="s">
        <v>1061</v>
      </c>
      <c r="D609" s="4" t="s">
        <v>12</v>
      </c>
      <c r="E609" s="4">
        <v>4</v>
      </c>
      <c r="F609" s="5">
        <v>45037.0000462963</v>
      </c>
      <c r="G609" s="5">
        <v>45405.0000462963</v>
      </c>
      <c r="H609" s="4" t="s">
        <v>1036</v>
      </c>
      <c r="I609" s="6">
        <v>444.2</v>
      </c>
      <c r="J609" s="7">
        <f>I609/$M$2</f>
        <v>1.0095333557622078E-4</v>
      </c>
    </row>
    <row r="610" spans="1:10" x14ac:dyDescent="0.2">
      <c r="A610" s="4" t="s">
        <v>1062</v>
      </c>
      <c r="B610" s="4" t="s">
        <v>1060</v>
      </c>
      <c r="C610" s="4" t="s">
        <v>1061</v>
      </c>
      <c r="D610" s="4" t="s">
        <v>12</v>
      </c>
      <c r="E610" s="4">
        <v>4</v>
      </c>
      <c r="F610" s="5">
        <v>45127.0000462963</v>
      </c>
      <c r="G610" s="5">
        <v>45492.0000462963</v>
      </c>
      <c r="H610" s="4" t="s">
        <v>152</v>
      </c>
      <c r="I610" s="6">
        <v>100</v>
      </c>
      <c r="J610" s="7">
        <f>I610/$M$2</f>
        <v>2.272700035484484E-5</v>
      </c>
    </row>
    <row r="611" spans="1:10" x14ac:dyDescent="0.2">
      <c r="A611" s="4" t="s">
        <v>1063</v>
      </c>
      <c r="B611" s="4" t="s">
        <v>1060</v>
      </c>
      <c r="C611" s="4" t="s">
        <v>1061</v>
      </c>
      <c r="D611" s="4" t="s">
        <v>12</v>
      </c>
      <c r="E611" s="4">
        <v>4.25</v>
      </c>
      <c r="F611" s="5">
        <v>45184.0000462963</v>
      </c>
      <c r="G611" s="5">
        <v>45729.0000462963</v>
      </c>
      <c r="H611" s="4" t="s">
        <v>879</v>
      </c>
      <c r="I611" s="6">
        <v>125.8</v>
      </c>
    </row>
    <row r="612" spans="1:10" x14ac:dyDescent="0.2">
      <c r="A612" s="4" t="s">
        <v>1064</v>
      </c>
      <c r="B612" s="4" t="s">
        <v>10</v>
      </c>
      <c r="C612" s="4" t="s">
        <v>10</v>
      </c>
      <c r="D612" s="4" t="s">
        <v>12</v>
      </c>
      <c r="E612" s="4">
        <v>4</v>
      </c>
      <c r="F612" s="5">
        <v>45086.0000462963</v>
      </c>
      <c r="G612" s="5">
        <v>45725.0000462963</v>
      </c>
      <c r="H612" s="4" t="s">
        <v>1065</v>
      </c>
      <c r="I612" s="6">
        <v>400</v>
      </c>
    </row>
    <row r="613" spans="1:10" x14ac:dyDescent="0.2">
      <c r="A613" s="4" t="s">
        <v>1066</v>
      </c>
      <c r="B613" s="4" t="s">
        <v>10</v>
      </c>
      <c r="C613" s="4" t="s">
        <v>10</v>
      </c>
      <c r="D613" s="4" t="s">
        <v>12</v>
      </c>
      <c r="E613" s="4">
        <v>7.2</v>
      </c>
      <c r="F613" s="5">
        <v>44370.0000462963</v>
      </c>
      <c r="G613" s="5">
        <v>45466.0000462963</v>
      </c>
      <c r="H613" s="4" t="s">
        <v>281</v>
      </c>
      <c r="I613" s="6">
        <v>2245.1999999999998</v>
      </c>
      <c r="J613" s="7">
        <f>I613/$M$2</f>
        <v>5.1026661196697633E-4</v>
      </c>
    </row>
    <row r="614" spans="1:10" x14ac:dyDescent="0.2">
      <c r="A614" s="4" t="s">
        <v>1067</v>
      </c>
      <c r="B614" s="4" t="s">
        <v>10</v>
      </c>
      <c r="C614" s="4" t="s">
        <v>10</v>
      </c>
      <c r="D614" s="4" t="s">
        <v>12</v>
      </c>
      <c r="E614" s="4">
        <v>7.2</v>
      </c>
      <c r="F614" s="5">
        <v>44434.0000462963</v>
      </c>
      <c r="G614" s="5">
        <v>45530.0000462963</v>
      </c>
      <c r="H614" s="4" t="s">
        <v>192</v>
      </c>
      <c r="I614" s="6">
        <v>1307</v>
      </c>
      <c r="J614" s="7">
        <f>I614/$M$2</f>
        <v>2.9704189463782205E-4</v>
      </c>
    </row>
    <row r="615" spans="1:10" x14ac:dyDescent="0.2">
      <c r="A615" s="4" t="s">
        <v>1068</v>
      </c>
      <c r="B615" s="4" t="s">
        <v>10</v>
      </c>
      <c r="C615" s="4" t="s">
        <v>10</v>
      </c>
      <c r="D615" s="4" t="s">
        <v>12</v>
      </c>
      <c r="E615" s="4">
        <v>7</v>
      </c>
      <c r="F615" s="5">
        <v>44791.0000462963</v>
      </c>
      <c r="G615" s="5">
        <v>45706.0000462963</v>
      </c>
      <c r="H615" s="4" t="s">
        <v>1040</v>
      </c>
      <c r="I615" s="6">
        <v>120</v>
      </c>
    </row>
    <row r="616" spans="1:10" x14ac:dyDescent="0.2">
      <c r="A616" s="4" t="s">
        <v>1069</v>
      </c>
      <c r="B616" s="4" t="s">
        <v>10</v>
      </c>
      <c r="C616" s="4" t="s">
        <v>10</v>
      </c>
      <c r="D616" s="4" t="s">
        <v>12</v>
      </c>
      <c r="E616" s="4">
        <v>7.5</v>
      </c>
      <c r="F616" s="5">
        <v>45239.0000462963</v>
      </c>
      <c r="G616" s="5">
        <v>45970.0000462963</v>
      </c>
      <c r="H616" s="4" t="s">
        <v>358</v>
      </c>
      <c r="I616" s="6">
        <v>56.1</v>
      </c>
    </row>
    <row r="617" spans="1:10" x14ac:dyDescent="0.2">
      <c r="A617" s="4" t="s">
        <v>1070</v>
      </c>
      <c r="B617" s="4" t="s">
        <v>10</v>
      </c>
      <c r="C617" s="4" t="s">
        <v>469</v>
      </c>
      <c r="D617" s="4" t="s">
        <v>12</v>
      </c>
      <c r="E617" s="4">
        <v>4.3</v>
      </c>
      <c r="F617" s="5">
        <v>44831.0000462963</v>
      </c>
      <c r="G617" s="5">
        <v>45927.0000462963</v>
      </c>
      <c r="H617" s="4" t="s">
        <v>399</v>
      </c>
      <c r="I617" s="6">
        <v>300</v>
      </c>
    </row>
    <row r="618" spans="1:10" x14ac:dyDescent="0.2">
      <c r="A618" s="4" t="s">
        <v>1071</v>
      </c>
      <c r="B618" s="4" t="s">
        <v>10</v>
      </c>
      <c r="C618" s="4" t="s">
        <v>10</v>
      </c>
      <c r="D618" s="4" t="s">
        <v>12</v>
      </c>
      <c r="E618" s="4">
        <v>8.5</v>
      </c>
      <c r="F618" s="5">
        <v>43692.0000462963</v>
      </c>
      <c r="G618" s="5">
        <v>45337.0000462963</v>
      </c>
      <c r="H618" s="4" t="s">
        <v>1072</v>
      </c>
      <c r="I618" s="6">
        <v>557</v>
      </c>
      <c r="J618" s="7">
        <f>I618/$M$2</f>
        <v>1.2658939197648575E-4</v>
      </c>
    </row>
    <row r="619" spans="1:10" x14ac:dyDescent="0.2">
      <c r="A619" s="4" t="s">
        <v>1073</v>
      </c>
      <c r="B619" s="4" t="s">
        <v>349</v>
      </c>
      <c r="C619" s="4" t="s">
        <v>349</v>
      </c>
      <c r="D619" s="4" t="s">
        <v>12</v>
      </c>
      <c r="E619" s="4">
        <v>3.01</v>
      </c>
      <c r="F619" s="5">
        <v>44757.0000462963</v>
      </c>
      <c r="G619" s="5">
        <v>45306.0000462963</v>
      </c>
      <c r="H619" s="4" t="s">
        <v>135</v>
      </c>
      <c r="I619" s="6">
        <v>3781.9</v>
      </c>
      <c r="J619" s="7">
        <f>I619/$M$2</f>
        <v>8.5951242641987705E-4</v>
      </c>
    </row>
    <row r="620" spans="1:10" x14ac:dyDescent="0.2">
      <c r="A620" s="4" t="s">
        <v>1074</v>
      </c>
      <c r="B620" s="4" t="s">
        <v>349</v>
      </c>
      <c r="C620" s="4" t="s">
        <v>349</v>
      </c>
      <c r="D620" s="4" t="s">
        <v>12</v>
      </c>
      <c r="E620" s="4">
        <v>3.65</v>
      </c>
      <c r="F620" s="5">
        <v>42853.0000462963</v>
      </c>
      <c r="G620" s="5">
        <v>45410.0000462963</v>
      </c>
      <c r="H620" s="4" t="s">
        <v>278</v>
      </c>
      <c r="I620" s="6">
        <v>442</v>
      </c>
      <c r="J620" s="7">
        <f>I620/$M$2</f>
        <v>1.0045334156841419E-4</v>
      </c>
    </row>
    <row r="621" spans="1:10" x14ac:dyDescent="0.2">
      <c r="A621" s="4" t="s">
        <v>1075</v>
      </c>
      <c r="B621" s="4" t="s">
        <v>349</v>
      </c>
      <c r="C621" s="4" t="s">
        <v>349</v>
      </c>
      <c r="D621" s="4" t="s">
        <v>12</v>
      </c>
      <c r="E621" s="4">
        <v>2.84</v>
      </c>
      <c r="F621" s="5">
        <v>43651.0000462963</v>
      </c>
      <c r="G621" s="5">
        <v>45478.0000462963</v>
      </c>
      <c r="H621" s="4" t="s">
        <v>351</v>
      </c>
      <c r="I621" s="6">
        <v>644.29999999999995</v>
      </c>
      <c r="J621" s="7">
        <f>I621/$M$2</f>
        <v>1.464300632862653E-4</v>
      </c>
    </row>
    <row r="622" spans="1:10" x14ac:dyDescent="0.2">
      <c r="A622" s="4" t="s">
        <v>1076</v>
      </c>
      <c r="B622" s="4" t="s">
        <v>349</v>
      </c>
      <c r="C622" s="4" t="s">
        <v>349</v>
      </c>
      <c r="D622" s="4" t="s">
        <v>12</v>
      </c>
      <c r="E622" s="4">
        <v>1.02</v>
      </c>
      <c r="F622" s="5">
        <v>44441.0000462963</v>
      </c>
      <c r="G622" s="5">
        <v>45537.0000462963</v>
      </c>
      <c r="H622" s="4" t="s">
        <v>572</v>
      </c>
      <c r="I622" s="6">
        <v>184</v>
      </c>
      <c r="J622" s="7">
        <f>I622/$M$2</f>
        <v>4.1817680652914507E-5</v>
      </c>
    </row>
    <row r="623" spans="1:10" x14ac:dyDescent="0.2">
      <c r="A623" s="4" t="s">
        <v>1077</v>
      </c>
      <c r="B623" s="4" t="s">
        <v>349</v>
      </c>
      <c r="C623" s="4" t="s">
        <v>349</v>
      </c>
      <c r="D623" s="4" t="s">
        <v>12</v>
      </c>
      <c r="E623" s="4">
        <v>3.98</v>
      </c>
      <c r="F623" s="5">
        <v>42214.0000462963</v>
      </c>
      <c r="G623" s="5">
        <v>45867.0000462963</v>
      </c>
      <c r="H623" s="4" t="s">
        <v>896</v>
      </c>
      <c r="I623" s="6">
        <v>4755</v>
      </c>
    </row>
    <row r="624" spans="1:10" x14ac:dyDescent="0.2">
      <c r="A624" s="4" t="s">
        <v>1078</v>
      </c>
      <c r="B624" s="4" t="s">
        <v>349</v>
      </c>
      <c r="C624" s="4" t="s">
        <v>349</v>
      </c>
      <c r="D624" s="4" t="s">
        <v>12</v>
      </c>
      <c r="E624" s="4">
        <v>3.5</v>
      </c>
      <c r="F624" s="5">
        <v>44757.0000462963</v>
      </c>
      <c r="G624" s="5">
        <v>45853.0000462963</v>
      </c>
      <c r="H624" s="4" t="s">
        <v>1028</v>
      </c>
      <c r="I624" s="6">
        <v>1979</v>
      </c>
    </row>
    <row r="625" spans="1:10" x14ac:dyDescent="0.2">
      <c r="A625" s="4" t="s">
        <v>1079</v>
      </c>
      <c r="B625" s="4" t="s">
        <v>349</v>
      </c>
      <c r="C625" s="4" t="s">
        <v>349</v>
      </c>
      <c r="D625" s="4" t="s">
        <v>12</v>
      </c>
      <c r="E625" s="4">
        <v>2.5299999999999998</v>
      </c>
      <c r="F625" s="5">
        <v>44098.0000462963</v>
      </c>
      <c r="G625" s="5">
        <v>45924.0000462963</v>
      </c>
      <c r="H625" s="4" t="s">
        <v>1080</v>
      </c>
      <c r="I625" s="6">
        <v>479.9</v>
      </c>
    </row>
    <row r="626" spans="1:10" x14ac:dyDescent="0.2">
      <c r="A626" s="4" t="s">
        <v>1081</v>
      </c>
      <c r="B626" s="4" t="s">
        <v>349</v>
      </c>
      <c r="C626" s="4" t="s">
        <v>349</v>
      </c>
      <c r="D626" s="4" t="s">
        <v>12</v>
      </c>
      <c r="E626" s="4">
        <v>3.19</v>
      </c>
      <c r="F626" s="5">
        <v>42573.0000462963</v>
      </c>
      <c r="G626" s="5">
        <v>46225.0000462963</v>
      </c>
      <c r="H626" s="4" t="s">
        <v>172</v>
      </c>
      <c r="I626" s="6">
        <v>560</v>
      </c>
    </row>
    <row r="627" spans="1:10" x14ac:dyDescent="0.2">
      <c r="A627" s="4" t="s">
        <v>1082</v>
      </c>
      <c r="B627" s="4" t="s">
        <v>349</v>
      </c>
      <c r="C627" s="4" t="s">
        <v>349</v>
      </c>
      <c r="D627" s="4" t="s">
        <v>12</v>
      </c>
      <c r="E627" s="4">
        <v>3.13</v>
      </c>
      <c r="F627" s="5">
        <v>43651.0000462963</v>
      </c>
      <c r="G627" s="5">
        <v>46208.0000462963</v>
      </c>
      <c r="H627" s="4" t="s">
        <v>247</v>
      </c>
      <c r="I627" s="6">
        <v>113</v>
      </c>
    </row>
    <row r="628" spans="1:10" x14ac:dyDescent="0.2">
      <c r="A628" s="4" t="s">
        <v>1083</v>
      </c>
      <c r="B628" s="4" t="s">
        <v>349</v>
      </c>
      <c r="C628" s="4" t="s">
        <v>349</v>
      </c>
      <c r="D628" s="4" t="s">
        <v>12</v>
      </c>
      <c r="E628" s="4">
        <v>1.5</v>
      </c>
      <c r="F628" s="5">
        <v>44441.0000462963</v>
      </c>
      <c r="G628" s="5">
        <v>46267.0000462963</v>
      </c>
      <c r="H628" s="4" t="s">
        <v>37</v>
      </c>
      <c r="I628" s="6">
        <v>96.9</v>
      </c>
    </row>
    <row r="629" spans="1:10" x14ac:dyDescent="0.2">
      <c r="A629" s="4" t="s">
        <v>1084</v>
      </c>
      <c r="B629" s="4" t="s">
        <v>349</v>
      </c>
      <c r="C629" s="4" t="s">
        <v>349</v>
      </c>
      <c r="D629" s="4" t="s">
        <v>12</v>
      </c>
      <c r="E629" s="4">
        <v>4.04</v>
      </c>
      <c r="F629" s="5">
        <v>42853.0000462963</v>
      </c>
      <c r="G629" s="5">
        <v>46505.0000462963</v>
      </c>
      <c r="H629" s="4" t="s">
        <v>305</v>
      </c>
      <c r="I629" s="6">
        <v>3936</v>
      </c>
    </row>
    <row r="630" spans="1:10" x14ac:dyDescent="0.2">
      <c r="A630" s="4" t="s">
        <v>1085</v>
      </c>
      <c r="B630" s="4" t="s">
        <v>349</v>
      </c>
      <c r="C630" s="4" t="s">
        <v>349</v>
      </c>
      <c r="D630" s="4" t="s">
        <v>12</v>
      </c>
      <c r="E630" s="4">
        <v>4</v>
      </c>
      <c r="F630" s="5">
        <v>44757.0000462963</v>
      </c>
      <c r="G630" s="5">
        <v>46583.0000462963</v>
      </c>
      <c r="H630" s="4" t="s">
        <v>1086</v>
      </c>
      <c r="I630" s="6">
        <v>1554.8</v>
      </c>
    </row>
    <row r="631" spans="1:10" x14ac:dyDescent="0.2">
      <c r="A631" s="4" t="s">
        <v>1087</v>
      </c>
      <c r="B631" s="4" t="s">
        <v>349</v>
      </c>
      <c r="C631" s="4" t="s">
        <v>349</v>
      </c>
      <c r="D631" s="4" t="s">
        <v>12</v>
      </c>
      <c r="E631" s="4">
        <v>3.58</v>
      </c>
      <c r="F631" s="5">
        <v>42999.0000462963</v>
      </c>
      <c r="G631" s="5">
        <v>46651.0000462963</v>
      </c>
      <c r="H631" s="4" t="s">
        <v>229</v>
      </c>
      <c r="I631" s="6">
        <v>1370</v>
      </c>
    </row>
    <row r="632" spans="1:10" x14ac:dyDescent="0.2">
      <c r="A632" s="4" t="s">
        <v>1088</v>
      </c>
      <c r="B632" s="4" t="s">
        <v>349</v>
      </c>
      <c r="C632" s="4" t="s">
        <v>349</v>
      </c>
      <c r="D632" s="4" t="s">
        <v>12</v>
      </c>
      <c r="E632" s="4">
        <v>2.98</v>
      </c>
      <c r="F632" s="5">
        <v>44098.0000462963</v>
      </c>
      <c r="G632" s="5">
        <v>46654.0000462963</v>
      </c>
      <c r="H632" s="4" t="s">
        <v>945</v>
      </c>
      <c r="I632" s="6">
        <v>215</v>
      </c>
    </row>
    <row r="633" spans="1:10" x14ac:dyDescent="0.2">
      <c r="A633" s="4" t="s">
        <v>1089</v>
      </c>
      <c r="B633" s="4" t="s">
        <v>349</v>
      </c>
      <c r="C633" s="4" t="s">
        <v>349</v>
      </c>
      <c r="D633" s="4" t="s">
        <v>12</v>
      </c>
      <c r="E633" s="4">
        <v>2.1</v>
      </c>
      <c r="F633" s="5">
        <v>44441.0000462963</v>
      </c>
      <c r="G633" s="5">
        <v>46998.0000462963</v>
      </c>
      <c r="H633" s="4" t="s">
        <v>1090</v>
      </c>
      <c r="I633" s="6">
        <v>265.8</v>
      </c>
    </row>
    <row r="634" spans="1:10" x14ac:dyDescent="0.2">
      <c r="A634" s="4" t="s">
        <v>1091</v>
      </c>
      <c r="B634" s="4" t="s">
        <v>349</v>
      </c>
      <c r="C634" s="4" t="s">
        <v>349</v>
      </c>
      <c r="D634" s="4" t="s">
        <v>12</v>
      </c>
      <c r="E634" s="4">
        <v>3.5</v>
      </c>
      <c r="F634" s="5">
        <v>43651.0000462963</v>
      </c>
      <c r="G634" s="5">
        <v>47092.0000462963</v>
      </c>
      <c r="H634" s="4" t="s">
        <v>1092</v>
      </c>
      <c r="I634" s="6">
        <v>2110.1999999999998</v>
      </c>
    </row>
    <row r="635" spans="1:10" x14ac:dyDescent="0.2">
      <c r="A635" s="4" t="s">
        <v>1093</v>
      </c>
      <c r="B635" s="4" t="s">
        <v>349</v>
      </c>
      <c r="C635" s="4" t="s">
        <v>349</v>
      </c>
      <c r="D635" s="4" t="s">
        <v>12</v>
      </c>
      <c r="E635" s="4">
        <v>4.2</v>
      </c>
      <c r="F635" s="5">
        <v>44757.0000462963</v>
      </c>
      <c r="G635" s="5">
        <v>47314.0000462963</v>
      </c>
      <c r="H635" s="4" t="s">
        <v>1094</v>
      </c>
      <c r="I635" s="6">
        <v>908.5</v>
      </c>
    </row>
    <row r="636" spans="1:10" x14ac:dyDescent="0.2">
      <c r="A636" s="4" t="s">
        <v>1095</v>
      </c>
      <c r="B636" s="4" t="s">
        <v>349</v>
      </c>
      <c r="C636" s="4" t="s">
        <v>349</v>
      </c>
      <c r="D636" s="4" t="s">
        <v>12</v>
      </c>
      <c r="E636" s="4">
        <v>3.78</v>
      </c>
      <c r="F636" s="5">
        <v>42999.0000462963</v>
      </c>
      <c r="G636" s="5">
        <v>47382.0000462963</v>
      </c>
      <c r="H636" s="4" t="s">
        <v>376</v>
      </c>
      <c r="I636" s="6">
        <v>1796</v>
      </c>
    </row>
    <row r="637" spans="1:10" x14ac:dyDescent="0.2">
      <c r="A637" s="4" t="s">
        <v>1096</v>
      </c>
      <c r="B637" s="4" t="s">
        <v>349</v>
      </c>
      <c r="C637" s="4" t="s">
        <v>349</v>
      </c>
      <c r="D637" s="4" t="s">
        <v>12</v>
      </c>
      <c r="E637" s="4">
        <v>3.5</v>
      </c>
      <c r="F637" s="5">
        <v>44098.0000462963</v>
      </c>
      <c r="G637" s="5">
        <v>47750.0000462963</v>
      </c>
      <c r="H637" s="4" t="s">
        <v>1097</v>
      </c>
      <c r="I637" s="6">
        <v>2126.1999999999998</v>
      </c>
    </row>
    <row r="638" spans="1:10" x14ac:dyDescent="0.2">
      <c r="A638" s="4" t="s">
        <v>1098</v>
      </c>
      <c r="B638" s="4" t="s">
        <v>349</v>
      </c>
      <c r="C638" s="4" t="s">
        <v>349</v>
      </c>
      <c r="D638" s="4" t="s">
        <v>12</v>
      </c>
      <c r="E638" s="4">
        <v>4.46</v>
      </c>
      <c r="F638" s="5">
        <v>44757.0000462963</v>
      </c>
      <c r="G638" s="5">
        <v>48044.0000462963</v>
      </c>
      <c r="H638" s="4" t="s">
        <v>964</v>
      </c>
      <c r="I638" s="6">
        <v>1171.3</v>
      </c>
    </row>
    <row r="639" spans="1:10" x14ac:dyDescent="0.2">
      <c r="A639" s="4" t="s">
        <v>1099</v>
      </c>
      <c r="B639" s="4" t="s">
        <v>349</v>
      </c>
      <c r="C639" s="4" t="s">
        <v>349</v>
      </c>
      <c r="D639" s="4" t="s">
        <v>12</v>
      </c>
      <c r="E639" s="4">
        <v>2.66</v>
      </c>
      <c r="F639" s="5">
        <v>44441.0000462963</v>
      </c>
      <c r="G639" s="5">
        <v>48093.0000462963</v>
      </c>
      <c r="H639" s="4" t="s">
        <v>1100</v>
      </c>
      <c r="I639" s="6">
        <v>1485</v>
      </c>
    </row>
    <row r="640" spans="1:10" x14ac:dyDescent="0.2">
      <c r="A640" s="4" t="s">
        <v>1101</v>
      </c>
      <c r="B640" s="4" t="s">
        <v>10</v>
      </c>
      <c r="C640" s="4" t="s">
        <v>10</v>
      </c>
      <c r="D640" s="4" t="s">
        <v>12</v>
      </c>
      <c r="E640" s="4">
        <v>6.9</v>
      </c>
      <c r="F640" s="5">
        <v>44887.0000462963</v>
      </c>
      <c r="G640" s="5">
        <v>45618.0000462963</v>
      </c>
      <c r="H640" s="4" t="s">
        <v>581</v>
      </c>
      <c r="I640" s="6">
        <v>1117.2</v>
      </c>
      <c r="J640" s="7">
        <f>I640/$M$2</f>
        <v>2.5390604796432655E-4</v>
      </c>
    </row>
    <row r="641" spans="1:10" x14ac:dyDescent="0.2">
      <c r="A641" s="4" t="s">
        <v>1102</v>
      </c>
      <c r="B641" s="4" t="s">
        <v>10</v>
      </c>
      <c r="C641" s="4" t="s">
        <v>10</v>
      </c>
      <c r="D641" s="4" t="s">
        <v>12</v>
      </c>
      <c r="E641" s="4">
        <v>6.9</v>
      </c>
      <c r="F641" s="5">
        <v>45057.0000462963</v>
      </c>
      <c r="G641" s="5">
        <v>45788.0000462963</v>
      </c>
      <c r="H641" s="4" t="s">
        <v>104</v>
      </c>
      <c r="I641" s="6">
        <v>1681.3</v>
      </c>
    </row>
    <row r="642" spans="1:10" x14ac:dyDescent="0.2">
      <c r="A642" s="4" t="s">
        <v>1103</v>
      </c>
      <c r="B642" s="4" t="s">
        <v>10</v>
      </c>
      <c r="C642" s="4" t="s">
        <v>10</v>
      </c>
      <c r="D642" s="4" t="s">
        <v>12</v>
      </c>
      <c r="E642" s="4">
        <v>7.2</v>
      </c>
      <c r="F642" s="5">
        <v>44887.0000462963</v>
      </c>
      <c r="G642" s="5">
        <v>45983.0000462963</v>
      </c>
      <c r="H642" s="4" t="s">
        <v>585</v>
      </c>
      <c r="I642" s="6">
        <v>1805.6</v>
      </c>
    </row>
    <row r="643" spans="1:10" x14ac:dyDescent="0.2">
      <c r="A643" s="4" t="s">
        <v>1104</v>
      </c>
      <c r="B643" s="4" t="s">
        <v>10</v>
      </c>
      <c r="C643" s="4" t="s">
        <v>10</v>
      </c>
      <c r="D643" s="4" t="s">
        <v>12</v>
      </c>
      <c r="E643" s="4">
        <v>7.2</v>
      </c>
      <c r="F643" s="5">
        <v>45057.0000462963</v>
      </c>
      <c r="G643" s="5">
        <v>46153.0000462963</v>
      </c>
      <c r="H643" s="4" t="s">
        <v>33</v>
      </c>
      <c r="I643" s="6">
        <v>2385.8000000000002</v>
      </c>
    </row>
    <row r="644" spans="1:10" x14ac:dyDescent="0.2">
      <c r="A644" s="4" t="s">
        <v>1105</v>
      </c>
      <c r="B644" s="4" t="s">
        <v>183</v>
      </c>
      <c r="C644" s="4" t="s">
        <v>95</v>
      </c>
      <c r="D644" s="4" t="s">
        <v>127</v>
      </c>
      <c r="E644" s="4">
        <v>8</v>
      </c>
      <c r="F644" s="5">
        <v>44784.0000462963</v>
      </c>
      <c r="G644" s="5">
        <v>81308.000046296293</v>
      </c>
      <c r="H644" s="4" t="s">
        <v>1106</v>
      </c>
      <c r="I644" s="6">
        <v>1500</v>
      </c>
    </row>
    <row r="645" spans="1:10" x14ac:dyDescent="0.2">
      <c r="A645" s="4" t="s">
        <v>1107</v>
      </c>
      <c r="B645" s="4" t="s">
        <v>95</v>
      </c>
      <c r="C645" s="4" t="s">
        <v>95</v>
      </c>
      <c r="D645" s="4" t="s">
        <v>12</v>
      </c>
      <c r="E645" s="4">
        <v>5.55</v>
      </c>
      <c r="F645" s="5">
        <v>45113.0000462963</v>
      </c>
      <c r="G645" s="5">
        <v>46209.0000462963</v>
      </c>
      <c r="H645" s="4" t="s">
        <v>247</v>
      </c>
      <c r="I645" s="6">
        <v>1500</v>
      </c>
    </row>
    <row r="646" spans="1:10" x14ac:dyDescent="0.2">
      <c r="A646" s="4" t="s">
        <v>1109</v>
      </c>
      <c r="B646" s="4" t="s">
        <v>95</v>
      </c>
      <c r="C646" s="4" t="s">
        <v>95</v>
      </c>
      <c r="D646" s="4" t="s">
        <v>12</v>
      </c>
      <c r="E646" s="4">
        <v>5.55</v>
      </c>
      <c r="F646" s="5">
        <v>45239.0000462963</v>
      </c>
      <c r="G646" s="5">
        <v>46335.0000462963</v>
      </c>
      <c r="H646" s="4" t="s">
        <v>1110</v>
      </c>
      <c r="I646" s="6">
        <v>1000</v>
      </c>
    </row>
    <row r="647" spans="1:10" x14ac:dyDescent="0.2">
      <c r="A647" s="4" t="s">
        <v>1111</v>
      </c>
      <c r="B647" s="4" t="s">
        <v>45</v>
      </c>
      <c r="C647" s="4" t="s">
        <v>45</v>
      </c>
      <c r="D647" s="4" t="s">
        <v>12</v>
      </c>
      <c r="E647" s="4">
        <v>3.11</v>
      </c>
      <c r="F647" s="5">
        <v>43692.0000462963</v>
      </c>
      <c r="G647" s="5">
        <v>45519.0000462963</v>
      </c>
      <c r="H647" s="4" t="s">
        <v>194</v>
      </c>
      <c r="I647" s="6">
        <v>1500</v>
      </c>
      <c r="J647" s="7">
        <f>I647/$M$2</f>
        <v>3.409050053226726E-4</v>
      </c>
    </row>
    <row r="648" spans="1:10" x14ac:dyDescent="0.2">
      <c r="A648" s="4" t="s">
        <v>1112</v>
      </c>
      <c r="B648" s="4" t="s">
        <v>45</v>
      </c>
      <c r="C648" s="4" t="s">
        <v>45</v>
      </c>
      <c r="D648" s="4" t="s">
        <v>12</v>
      </c>
      <c r="E648" s="4">
        <v>3.2</v>
      </c>
      <c r="F648" s="5">
        <v>45198.0000462963</v>
      </c>
      <c r="G648" s="5">
        <v>45564.0000462963</v>
      </c>
      <c r="H648" s="4" t="s">
        <v>606</v>
      </c>
      <c r="I648" s="6">
        <v>4000</v>
      </c>
      <c r="J648" s="7">
        <f>I648/$M$2</f>
        <v>9.0908001419379365E-4</v>
      </c>
    </row>
    <row r="649" spans="1:10" x14ac:dyDescent="0.2">
      <c r="A649" s="4" t="s">
        <v>1113</v>
      </c>
      <c r="B649" s="4" t="s">
        <v>45</v>
      </c>
      <c r="C649" s="4" t="s">
        <v>45</v>
      </c>
      <c r="D649" s="4" t="s">
        <v>12</v>
      </c>
      <c r="E649" s="4">
        <v>3.3</v>
      </c>
      <c r="F649" s="5">
        <v>44022.0000462963</v>
      </c>
      <c r="G649" s="5">
        <v>45848.0000462963</v>
      </c>
      <c r="H649" s="4" t="s">
        <v>356</v>
      </c>
      <c r="I649" s="6">
        <v>700</v>
      </c>
    </row>
    <row r="650" spans="1:10" x14ac:dyDescent="0.2">
      <c r="A650" s="4" t="s">
        <v>1114</v>
      </c>
      <c r="B650" s="4" t="s">
        <v>45</v>
      </c>
      <c r="C650" s="4" t="s">
        <v>45</v>
      </c>
      <c r="D650" s="4" t="s">
        <v>12</v>
      </c>
      <c r="E650" s="4">
        <v>2.99</v>
      </c>
      <c r="F650" s="5">
        <v>44812.0000462963</v>
      </c>
      <c r="G650" s="5">
        <v>45908.0000462963</v>
      </c>
      <c r="H650" s="4" t="s">
        <v>289</v>
      </c>
      <c r="I650" s="6">
        <v>1250</v>
      </c>
    </row>
    <row r="651" spans="1:10" x14ac:dyDescent="0.2">
      <c r="A651" s="4" t="s">
        <v>1115</v>
      </c>
      <c r="B651" s="4" t="s">
        <v>45</v>
      </c>
      <c r="C651" s="4" t="s">
        <v>45</v>
      </c>
      <c r="D651" s="4" t="s">
        <v>12</v>
      </c>
      <c r="E651" s="4">
        <v>3.05</v>
      </c>
      <c r="F651" s="5">
        <v>44946.0000462963</v>
      </c>
      <c r="G651" s="5">
        <v>46042.0000462963</v>
      </c>
      <c r="H651" s="4" t="s">
        <v>939</v>
      </c>
      <c r="I651" s="6">
        <v>1150</v>
      </c>
    </row>
    <row r="652" spans="1:10" x14ac:dyDescent="0.2">
      <c r="A652" s="4" t="s">
        <v>1116</v>
      </c>
      <c r="B652" s="4" t="s">
        <v>45</v>
      </c>
      <c r="C652" s="4" t="s">
        <v>45</v>
      </c>
      <c r="D652" s="4" t="s">
        <v>12</v>
      </c>
      <c r="E652" s="4">
        <v>3.7</v>
      </c>
      <c r="F652" s="5">
        <v>45198.0000462963</v>
      </c>
      <c r="G652" s="5">
        <v>46294.0000462963</v>
      </c>
      <c r="H652" s="4" t="s">
        <v>660</v>
      </c>
      <c r="I652" s="6">
        <v>3095.7</v>
      </c>
    </row>
    <row r="653" spans="1:10" x14ac:dyDescent="0.2">
      <c r="A653" s="4" t="s">
        <v>1117</v>
      </c>
      <c r="B653" s="4" t="s">
        <v>45</v>
      </c>
      <c r="C653" s="4" t="s">
        <v>45</v>
      </c>
      <c r="D653" s="4" t="s">
        <v>12</v>
      </c>
      <c r="E653" s="4">
        <v>2.7440000000000002</v>
      </c>
      <c r="F653" s="5">
        <v>43754.0000462963</v>
      </c>
      <c r="G653" s="5">
        <v>46311.0000462963</v>
      </c>
      <c r="H653" s="4" t="s">
        <v>1118</v>
      </c>
      <c r="I653" s="6">
        <v>3000</v>
      </c>
    </row>
    <row r="654" spans="1:10" x14ac:dyDescent="0.2">
      <c r="A654" s="4" t="s">
        <v>1119</v>
      </c>
      <c r="B654" s="4" t="s">
        <v>45</v>
      </c>
      <c r="C654" s="4" t="s">
        <v>45</v>
      </c>
      <c r="D654" s="4" t="s">
        <v>12</v>
      </c>
      <c r="E654" s="4">
        <v>3.51</v>
      </c>
      <c r="F654" s="5">
        <v>44812.0000462963</v>
      </c>
      <c r="G654" s="5">
        <v>46638.0000462963</v>
      </c>
      <c r="H654" s="4" t="s">
        <v>309</v>
      </c>
      <c r="I654" s="6">
        <v>750</v>
      </c>
    </row>
    <row r="655" spans="1:10" x14ac:dyDescent="0.2">
      <c r="A655" s="4" t="s">
        <v>1120</v>
      </c>
      <c r="B655" s="4" t="s">
        <v>45</v>
      </c>
      <c r="C655" s="4" t="s">
        <v>45</v>
      </c>
      <c r="D655" s="4" t="s">
        <v>12</v>
      </c>
      <c r="E655" s="4">
        <v>3.51</v>
      </c>
      <c r="F655" s="5">
        <v>44946.0000462963</v>
      </c>
      <c r="G655" s="5">
        <v>46772.0000462963</v>
      </c>
      <c r="H655" s="4" t="s">
        <v>947</v>
      </c>
      <c r="I655" s="6">
        <v>2000</v>
      </c>
    </row>
    <row r="656" spans="1:10" x14ac:dyDescent="0.2">
      <c r="A656" s="4" t="s">
        <v>1121</v>
      </c>
      <c r="B656" s="4" t="s">
        <v>45</v>
      </c>
      <c r="C656" s="4" t="s">
        <v>45</v>
      </c>
      <c r="D656" s="4" t="s">
        <v>12</v>
      </c>
      <c r="E656" s="4">
        <v>4.0999999999999996</v>
      </c>
      <c r="F656" s="5">
        <v>45198.0000462963</v>
      </c>
      <c r="G656" s="5">
        <v>47025.0000462963</v>
      </c>
      <c r="H656" s="4" t="s">
        <v>1122</v>
      </c>
      <c r="I656" s="6">
        <v>2770.3</v>
      </c>
    </row>
    <row r="657" spans="1:10" x14ac:dyDescent="0.2">
      <c r="A657" s="4" t="s">
        <v>1123</v>
      </c>
      <c r="B657" s="4" t="s">
        <v>45</v>
      </c>
      <c r="C657" s="4" t="s">
        <v>45</v>
      </c>
      <c r="D657" s="4" t="s">
        <v>12</v>
      </c>
      <c r="E657" s="4">
        <v>3.61</v>
      </c>
      <c r="F657" s="5">
        <v>43657.0000462963</v>
      </c>
      <c r="G657" s="5">
        <v>47310.0000462963</v>
      </c>
      <c r="H657" s="4" t="s">
        <v>1124</v>
      </c>
      <c r="I657" s="6">
        <v>2000</v>
      </c>
    </row>
    <row r="658" spans="1:10" x14ac:dyDescent="0.2">
      <c r="A658" s="4" t="s">
        <v>1125</v>
      </c>
      <c r="B658" s="4" t="s">
        <v>45</v>
      </c>
      <c r="C658" s="4" t="s">
        <v>45</v>
      </c>
      <c r="D658" s="4" t="s">
        <v>12</v>
      </c>
      <c r="E658" s="4">
        <v>3.58</v>
      </c>
      <c r="F658" s="5">
        <v>43692.0000462963</v>
      </c>
      <c r="G658" s="5">
        <v>47345.0000462963</v>
      </c>
      <c r="H658" s="4" t="s">
        <v>1126</v>
      </c>
      <c r="I658" s="6">
        <v>2000</v>
      </c>
    </row>
    <row r="659" spans="1:10" x14ac:dyDescent="0.2">
      <c r="A659" s="4" t="s">
        <v>1127</v>
      </c>
      <c r="B659" s="4" t="s">
        <v>45</v>
      </c>
      <c r="C659" s="4" t="s">
        <v>45</v>
      </c>
      <c r="D659" s="4" t="s">
        <v>12</v>
      </c>
      <c r="E659" s="4">
        <v>3.97</v>
      </c>
      <c r="F659" s="5">
        <v>44812.0000462963</v>
      </c>
      <c r="G659" s="5">
        <v>47369.0000462963</v>
      </c>
      <c r="H659" s="4" t="s">
        <v>567</v>
      </c>
      <c r="I659" s="6">
        <v>1400</v>
      </c>
    </row>
    <row r="660" spans="1:10" x14ac:dyDescent="0.2">
      <c r="A660" s="4" t="s">
        <v>1128</v>
      </c>
      <c r="B660" s="4" t="s">
        <v>45</v>
      </c>
      <c r="C660" s="4" t="s">
        <v>45</v>
      </c>
      <c r="D660" s="4" t="s">
        <v>12</v>
      </c>
      <c r="E660" s="4">
        <v>3.93</v>
      </c>
      <c r="F660" s="5">
        <v>44946.0000462963</v>
      </c>
      <c r="G660" s="5">
        <v>47503.0000462963</v>
      </c>
      <c r="H660" s="4" t="s">
        <v>1129</v>
      </c>
      <c r="I660" s="6">
        <v>1000</v>
      </c>
    </row>
    <row r="661" spans="1:10" x14ac:dyDescent="0.2">
      <c r="A661" s="4" t="s">
        <v>1130</v>
      </c>
      <c r="B661" s="4" t="s">
        <v>45</v>
      </c>
      <c r="C661" s="4" t="s">
        <v>45</v>
      </c>
      <c r="D661" s="4" t="s">
        <v>12</v>
      </c>
      <c r="E661" s="4">
        <v>4.1900000000000004</v>
      </c>
      <c r="F661" s="5">
        <v>44812.0000462963</v>
      </c>
      <c r="G661" s="5">
        <v>48465.0000462963</v>
      </c>
      <c r="H661" s="4" t="s">
        <v>1131</v>
      </c>
      <c r="I661" s="6">
        <v>1700</v>
      </c>
    </row>
    <row r="662" spans="1:10" x14ac:dyDescent="0.2">
      <c r="A662" s="4" t="s">
        <v>1132</v>
      </c>
      <c r="B662" s="4" t="s">
        <v>45</v>
      </c>
      <c r="C662" s="4" t="s">
        <v>45</v>
      </c>
      <c r="D662" s="4" t="s">
        <v>12</v>
      </c>
      <c r="E662" s="4">
        <v>4.25</v>
      </c>
      <c r="F662" s="5">
        <v>44946.0000462963</v>
      </c>
      <c r="G662" s="5">
        <v>48599.0000462963</v>
      </c>
      <c r="H662" s="4" t="s">
        <v>925</v>
      </c>
      <c r="I662" s="6">
        <v>2850</v>
      </c>
    </row>
    <row r="663" spans="1:10" x14ac:dyDescent="0.2">
      <c r="A663" s="4" t="s">
        <v>1133</v>
      </c>
      <c r="B663" s="4" t="s">
        <v>148</v>
      </c>
      <c r="C663" s="4" t="s">
        <v>148</v>
      </c>
      <c r="D663" s="4" t="s">
        <v>12</v>
      </c>
      <c r="E663" s="4">
        <v>4.18</v>
      </c>
      <c r="F663" s="5">
        <v>42171.0000462963</v>
      </c>
      <c r="G663" s="5">
        <v>45824.0000462963</v>
      </c>
      <c r="H663" s="4" t="s">
        <v>814</v>
      </c>
      <c r="I663" s="6">
        <v>1200</v>
      </c>
    </row>
    <row r="664" spans="1:10" x14ac:dyDescent="0.2">
      <c r="A664" s="4" t="s">
        <v>1134</v>
      </c>
      <c r="B664" s="4" t="s">
        <v>148</v>
      </c>
      <c r="C664" s="4" t="s">
        <v>148</v>
      </c>
      <c r="D664" s="4" t="s">
        <v>12</v>
      </c>
      <c r="E664" s="4">
        <v>3.07</v>
      </c>
      <c r="F664" s="5">
        <v>44980.0000462963</v>
      </c>
      <c r="G664" s="5">
        <v>46014.0000462963</v>
      </c>
      <c r="H664" s="4" t="s">
        <v>215</v>
      </c>
      <c r="I664" s="6">
        <v>350</v>
      </c>
    </row>
    <row r="665" spans="1:10" x14ac:dyDescent="0.2">
      <c r="A665" s="4" t="s">
        <v>1135</v>
      </c>
      <c r="B665" s="4" t="s">
        <v>148</v>
      </c>
      <c r="C665" s="4" t="s">
        <v>148</v>
      </c>
      <c r="D665" s="4" t="s">
        <v>12</v>
      </c>
      <c r="E665" s="4">
        <v>3.53</v>
      </c>
      <c r="F665" s="5">
        <v>44712.0000462963</v>
      </c>
      <c r="G665" s="5">
        <v>46538.0000462963</v>
      </c>
      <c r="H665" s="4" t="s">
        <v>620</v>
      </c>
      <c r="I665" s="6">
        <v>850</v>
      </c>
    </row>
    <row r="666" spans="1:10" x14ac:dyDescent="0.2">
      <c r="A666" s="4" t="s">
        <v>1136</v>
      </c>
      <c r="B666" s="4" t="s">
        <v>148</v>
      </c>
      <c r="C666" s="4" t="s">
        <v>148</v>
      </c>
      <c r="D666" s="4" t="s">
        <v>12</v>
      </c>
      <c r="E666" s="4">
        <v>4.21</v>
      </c>
      <c r="F666" s="5">
        <v>45211.0000462963</v>
      </c>
      <c r="G666" s="5">
        <v>47038.0000462963</v>
      </c>
      <c r="H666" s="4" t="s">
        <v>321</v>
      </c>
      <c r="I666" s="6">
        <v>650</v>
      </c>
    </row>
    <row r="667" spans="1:10" x14ac:dyDescent="0.2">
      <c r="A667" s="4" t="s">
        <v>1137</v>
      </c>
      <c r="B667" s="4" t="s">
        <v>148</v>
      </c>
      <c r="C667" s="4" t="s">
        <v>148</v>
      </c>
      <c r="D667" s="4" t="s">
        <v>12</v>
      </c>
      <c r="E667" s="4">
        <v>4.41</v>
      </c>
      <c r="F667" s="5">
        <v>45211.0000462963</v>
      </c>
      <c r="G667" s="5">
        <v>47768.0000462963</v>
      </c>
      <c r="H667" s="4" t="s">
        <v>337</v>
      </c>
      <c r="I667" s="6">
        <v>1100</v>
      </c>
    </row>
    <row r="668" spans="1:10" x14ac:dyDescent="0.2">
      <c r="A668" s="4" t="s">
        <v>1138</v>
      </c>
      <c r="B668" s="4" t="s">
        <v>148</v>
      </c>
      <c r="C668" s="4" t="s">
        <v>148</v>
      </c>
      <c r="D668" s="4" t="s">
        <v>12</v>
      </c>
      <c r="E668" s="4">
        <v>4.5199999999999996</v>
      </c>
      <c r="F668" s="5">
        <v>44712.0000462963</v>
      </c>
      <c r="G668" s="5">
        <v>48365.0000462963</v>
      </c>
      <c r="H668" s="4" t="s">
        <v>1139</v>
      </c>
      <c r="I668" s="6">
        <v>750</v>
      </c>
    </row>
    <row r="669" spans="1:10" x14ac:dyDescent="0.2">
      <c r="A669" s="4" t="s">
        <v>1140</v>
      </c>
      <c r="B669" s="4" t="s">
        <v>148</v>
      </c>
      <c r="C669" s="4" t="s">
        <v>148</v>
      </c>
      <c r="D669" s="4" t="s">
        <v>12</v>
      </c>
      <c r="E669" s="4">
        <v>4.1500000000000004</v>
      </c>
      <c r="F669" s="5">
        <v>44980.0000462963</v>
      </c>
      <c r="G669" s="5">
        <v>48633.0000462963</v>
      </c>
      <c r="H669" s="4" t="s">
        <v>1141</v>
      </c>
      <c r="I669" s="6">
        <v>1000</v>
      </c>
    </row>
    <row r="670" spans="1:10" x14ac:dyDescent="0.2">
      <c r="A670" s="4" t="s">
        <v>1142</v>
      </c>
      <c r="B670" s="4" t="s">
        <v>10</v>
      </c>
      <c r="C670" s="4" t="s">
        <v>148</v>
      </c>
      <c r="D670" s="4" t="s">
        <v>12</v>
      </c>
      <c r="E670" s="4">
        <v>4.1500000000000004</v>
      </c>
      <c r="F670" s="5">
        <v>45040.0000462963</v>
      </c>
      <c r="G670" s="5">
        <v>48694.0000462963</v>
      </c>
      <c r="H670" s="4" t="s">
        <v>1143</v>
      </c>
      <c r="I670" s="6">
        <v>200</v>
      </c>
    </row>
    <row r="671" spans="1:10" x14ac:dyDescent="0.2">
      <c r="A671" s="4" t="s">
        <v>1144</v>
      </c>
      <c r="B671" s="4" t="s">
        <v>148</v>
      </c>
      <c r="C671" s="4" t="s">
        <v>148</v>
      </c>
      <c r="D671" s="4" t="s">
        <v>12</v>
      </c>
      <c r="E671" s="4">
        <v>4.8099999999999996</v>
      </c>
      <c r="F671" s="5">
        <v>45211.0000462963</v>
      </c>
      <c r="G671" s="5">
        <v>48864.0000462963</v>
      </c>
      <c r="H671" s="4" t="s">
        <v>345</v>
      </c>
      <c r="I671" s="6">
        <v>1150</v>
      </c>
    </row>
    <row r="672" spans="1:10" x14ac:dyDescent="0.2">
      <c r="A672" s="4" t="s">
        <v>1145</v>
      </c>
      <c r="B672" s="4" t="s">
        <v>405</v>
      </c>
      <c r="C672" s="4" t="s">
        <v>1146</v>
      </c>
      <c r="D672" s="4" t="s">
        <v>12</v>
      </c>
      <c r="E672" s="4">
        <v>1.79</v>
      </c>
      <c r="F672" s="5">
        <v>43854.0000462963</v>
      </c>
      <c r="G672" s="5">
        <v>45315.0000462963</v>
      </c>
      <c r="H672" s="4" t="s">
        <v>150</v>
      </c>
      <c r="I672" s="6">
        <v>1500</v>
      </c>
      <c r="J672" s="7">
        <f>I672/$M$2</f>
        <v>3.409050053226726E-4</v>
      </c>
    </row>
    <row r="673" spans="1:10" x14ac:dyDescent="0.2">
      <c r="A673" s="4" t="s">
        <v>1147</v>
      </c>
      <c r="B673" s="4" t="s">
        <v>405</v>
      </c>
      <c r="C673" s="4" t="s">
        <v>1146</v>
      </c>
      <c r="D673" s="4" t="s">
        <v>12</v>
      </c>
      <c r="E673" s="4">
        <v>1.1599999999999999</v>
      </c>
      <c r="F673" s="5">
        <v>44316.0000462963</v>
      </c>
      <c r="G673" s="5">
        <v>45408.0000462963</v>
      </c>
      <c r="H673" s="4" t="s">
        <v>278</v>
      </c>
      <c r="I673" s="6">
        <v>2000</v>
      </c>
      <c r="J673" s="7">
        <f>I673/$M$2</f>
        <v>4.5454000709689682E-4</v>
      </c>
    </row>
    <row r="674" spans="1:10" x14ac:dyDescent="0.2">
      <c r="A674" s="4" t="s">
        <v>1148</v>
      </c>
      <c r="B674" s="4" t="s">
        <v>405</v>
      </c>
      <c r="C674" s="4" t="s">
        <v>1146</v>
      </c>
      <c r="D674" s="4" t="s">
        <v>12</v>
      </c>
      <c r="E674" s="4">
        <v>3.37</v>
      </c>
      <c r="F674" s="5">
        <v>42893.0000462963</v>
      </c>
      <c r="G674" s="5">
        <v>45450.0000462963</v>
      </c>
      <c r="H674" s="4" t="s">
        <v>547</v>
      </c>
      <c r="I674" s="6">
        <v>1000</v>
      </c>
      <c r="J674" s="7">
        <f>I674/$M$2</f>
        <v>2.2727000354844841E-4</v>
      </c>
    </row>
    <row r="675" spans="1:10" x14ac:dyDescent="0.2">
      <c r="A675" s="4" t="s">
        <v>1149</v>
      </c>
      <c r="B675" s="4" t="s">
        <v>405</v>
      </c>
      <c r="C675" s="4" t="s">
        <v>1146</v>
      </c>
      <c r="D675" s="4" t="s">
        <v>12</v>
      </c>
      <c r="E675" s="4">
        <v>1.27</v>
      </c>
      <c r="F675" s="5">
        <v>44483.0000462963</v>
      </c>
      <c r="G675" s="5">
        <v>45576.0000462963</v>
      </c>
      <c r="H675" s="4" t="s">
        <v>744</v>
      </c>
      <c r="I675" s="6">
        <v>500</v>
      </c>
      <c r="J675" s="7">
        <f>I675/$M$2</f>
        <v>1.1363500177422421E-4</v>
      </c>
    </row>
    <row r="676" spans="1:10" x14ac:dyDescent="0.2">
      <c r="A676" s="4" t="s">
        <v>1150</v>
      </c>
      <c r="B676" s="4" t="s">
        <v>405</v>
      </c>
      <c r="C676" s="4" t="s">
        <v>1146</v>
      </c>
      <c r="D676" s="4" t="s">
        <v>12</v>
      </c>
      <c r="E676" s="4">
        <v>1.85</v>
      </c>
      <c r="F676" s="5">
        <v>44659.0000462963</v>
      </c>
      <c r="G676" s="5">
        <v>45751.0000462963</v>
      </c>
      <c r="H676" s="4" t="s">
        <v>480</v>
      </c>
      <c r="I676" s="6">
        <v>700</v>
      </c>
    </row>
    <row r="677" spans="1:10" x14ac:dyDescent="0.2">
      <c r="A677" s="4" t="s">
        <v>1151</v>
      </c>
      <c r="B677" s="4" t="s">
        <v>405</v>
      </c>
      <c r="C677" s="4" t="s">
        <v>1146</v>
      </c>
      <c r="D677" s="4" t="s">
        <v>12</v>
      </c>
      <c r="E677" s="4">
        <v>2.7</v>
      </c>
      <c r="F677" s="5">
        <v>45014.0000462963</v>
      </c>
      <c r="G677" s="5">
        <v>46108.0000462963</v>
      </c>
      <c r="H677" s="4" t="s">
        <v>403</v>
      </c>
      <c r="I677" s="6">
        <v>1500</v>
      </c>
    </row>
    <row r="678" spans="1:10" x14ac:dyDescent="0.2">
      <c r="A678" s="4" t="s">
        <v>1152</v>
      </c>
      <c r="B678" s="4" t="s">
        <v>10</v>
      </c>
      <c r="C678" s="4" t="s">
        <v>1153</v>
      </c>
      <c r="D678" s="4" t="s">
        <v>12</v>
      </c>
      <c r="E678" s="4">
        <v>6.85</v>
      </c>
      <c r="F678" s="5">
        <v>45057.0000462963</v>
      </c>
      <c r="G678" s="5">
        <v>45423.0000462963</v>
      </c>
      <c r="H678" s="4" t="s">
        <v>240</v>
      </c>
      <c r="I678" s="6">
        <v>200</v>
      </c>
      <c r="J678" s="7">
        <f>I678/$M$2</f>
        <v>4.5454000709689681E-5</v>
      </c>
    </row>
    <row r="679" spans="1:10" x14ac:dyDescent="0.2">
      <c r="A679" s="4" t="s">
        <v>1154</v>
      </c>
      <c r="B679" s="4" t="s">
        <v>10</v>
      </c>
      <c r="C679" s="4" t="s">
        <v>1153</v>
      </c>
      <c r="D679" s="4" t="s">
        <v>12</v>
      </c>
      <c r="E679" s="4">
        <v>7.15</v>
      </c>
      <c r="F679" s="5">
        <v>44721.0000462963</v>
      </c>
      <c r="G679" s="5">
        <v>45452.0000462963</v>
      </c>
      <c r="H679" s="4" t="s">
        <v>476</v>
      </c>
      <c r="I679" s="6">
        <v>409.5</v>
      </c>
      <c r="J679" s="7">
        <f>I679/$M$2</f>
        <v>9.3067066453089622E-5</v>
      </c>
    </row>
    <row r="680" spans="1:10" x14ac:dyDescent="0.2">
      <c r="A680" s="4" t="s">
        <v>1155</v>
      </c>
      <c r="B680" s="4" t="s">
        <v>10</v>
      </c>
      <c r="C680" s="4" t="s">
        <v>1153</v>
      </c>
      <c r="D680" s="4" t="s">
        <v>12</v>
      </c>
      <c r="E680" s="4">
        <v>7.05</v>
      </c>
      <c r="F680" s="5">
        <v>45057.0000462963</v>
      </c>
      <c r="G680" s="5">
        <v>45788.0000462963</v>
      </c>
      <c r="H680" s="4" t="s">
        <v>104</v>
      </c>
      <c r="I680" s="6">
        <v>74.8</v>
      </c>
    </row>
    <row r="681" spans="1:10" x14ac:dyDescent="0.2">
      <c r="A681" s="4" t="s">
        <v>1156</v>
      </c>
      <c r="B681" s="4" t="s">
        <v>10</v>
      </c>
      <c r="C681" s="4" t="s">
        <v>1153</v>
      </c>
      <c r="D681" s="4" t="s">
        <v>12</v>
      </c>
      <c r="E681" s="4">
        <v>7.3</v>
      </c>
      <c r="F681" s="5">
        <v>45247.0000462963</v>
      </c>
      <c r="G681" s="5">
        <v>45794.0000462963</v>
      </c>
      <c r="H681" s="4" t="s">
        <v>264</v>
      </c>
      <c r="I681" s="6">
        <v>179</v>
      </c>
    </row>
    <row r="682" spans="1:10" x14ac:dyDescent="0.2">
      <c r="A682" s="4" t="s">
        <v>1157</v>
      </c>
      <c r="B682" s="4" t="s">
        <v>10</v>
      </c>
      <c r="C682" s="4" t="s">
        <v>1153</v>
      </c>
      <c r="D682" s="4" t="s">
        <v>12</v>
      </c>
      <c r="E682" s="4">
        <v>7.3</v>
      </c>
      <c r="F682" s="5">
        <v>44721.0000462963</v>
      </c>
      <c r="G682" s="5">
        <v>45817.0000462963</v>
      </c>
      <c r="H682" s="4" t="s">
        <v>144</v>
      </c>
      <c r="I682" s="6">
        <v>240.5</v>
      </c>
    </row>
    <row r="683" spans="1:10" x14ac:dyDescent="0.2">
      <c r="A683" s="4" t="s">
        <v>1158</v>
      </c>
      <c r="B683" s="4" t="s">
        <v>10</v>
      </c>
      <c r="C683" s="4" t="s">
        <v>1153</v>
      </c>
      <c r="D683" s="4" t="s">
        <v>12</v>
      </c>
      <c r="E683" s="4">
        <v>7.6</v>
      </c>
      <c r="F683" s="5">
        <v>45247.0000462963</v>
      </c>
      <c r="G683" s="5">
        <v>46070.0000462963</v>
      </c>
      <c r="H683" s="4" t="s">
        <v>1159</v>
      </c>
      <c r="I683" s="6">
        <v>28</v>
      </c>
    </row>
    <row r="684" spans="1:10" x14ac:dyDescent="0.2">
      <c r="A684" s="4" t="s">
        <v>1160</v>
      </c>
      <c r="B684" s="4" t="s">
        <v>10</v>
      </c>
      <c r="C684" s="4" t="s">
        <v>1153</v>
      </c>
      <c r="D684" s="4" t="s">
        <v>12</v>
      </c>
      <c r="E684" s="4">
        <v>7.15</v>
      </c>
      <c r="F684" s="5">
        <v>45057.0000462963</v>
      </c>
      <c r="G684" s="5">
        <v>46153.0000462963</v>
      </c>
      <c r="H684" s="4" t="s">
        <v>33</v>
      </c>
      <c r="I684" s="6">
        <v>25.2</v>
      </c>
    </row>
    <row r="685" spans="1:10" x14ac:dyDescent="0.2">
      <c r="A685" s="4" t="s">
        <v>1161</v>
      </c>
      <c r="B685" s="4" t="s">
        <v>10</v>
      </c>
      <c r="C685" s="4" t="s">
        <v>1153</v>
      </c>
      <c r="D685" s="4" t="s">
        <v>12</v>
      </c>
      <c r="E685" s="4">
        <v>7.3</v>
      </c>
      <c r="F685" s="5">
        <v>45247.0000462963</v>
      </c>
      <c r="G685" s="5">
        <v>47074.0000462963</v>
      </c>
      <c r="H685" s="4" t="s">
        <v>911</v>
      </c>
      <c r="I685" s="6">
        <v>49.5</v>
      </c>
    </row>
    <row r="686" spans="1:10" x14ac:dyDescent="0.2">
      <c r="A686" s="4" t="s">
        <v>1162</v>
      </c>
      <c r="B686" s="4" t="s">
        <v>255</v>
      </c>
      <c r="C686" s="4" t="s">
        <v>255</v>
      </c>
      <c r="D686" s="4" t="s">
        <v>12</v>
      </c>
      <c r="E686" s="4">
        <v>3.35</v>
      </c>
      <c r="F686" s="5">
        <v>45233.0000462963</v>
      </c>
      <c r="G686" s="5">
        <v>46329.0000462963</v>
      </c>
      <c r="H686" s="4" t="s">
        <v>422</v>
      </c>
      <c r="I686" s="6">
        <v>1000</v>
      </c>
    </row>
    <row r="687" spans="1:10" x14ac:dyDescent="0.2">
      <c r="A687" s="4" t="s">
        <v>1163</v>
      </c>
      <c r="B687" s="4" t="s">
        <v>255</v>
      </c>
      <c r="C687" s="4" t="s">
        <v>255</v>
      </c>
      <c r="D687" s="4" t="s">
        <v>12</v>
      </c>
      <c r="E687" s="4">
        <v>3.71</v>
      </c>
      <c r="F687" s="5">
        <v>45233.0000462963</v>
      </c>
      <c r="G687" s="5">
        <v>47060.0000462963</v>
      </c>
      <c r="H687" s="4" t="s">
        <v>629</v>
      </c>
      <c r="I687" s="6">
        <v>700</v>
      </c>
    </row>
    <row r="688" spans="1:10" x14ac:dyDescent="0.2">
      <c r="A688" s="4" t="s">
        <v>1164</v>
      </c>
      <c r="B688" s="4" t="s">
        <v>255</v>
      </c>
      <c r="C688" s="4" t="s">
        <v>255</v>
      </c>
      <c r="D688" s="4" t="s">
        <v>12</v>
      </c>
      <c r="E688" s="4">
        <v>4.0199999999999996</v>
      </c>
      <c r="F688" s="5">
        <v>45233.0000462963</v>
      </c>
      <c r="G688" s="5">
        <v>47790.0000462963</v>
      </c>
      <c r="H688" s="4" t="s">
        <v>1165</v>
      </c>
      <c r="I688" s="6">
        <v>500</v>
      </c>
    </row>
    <row r="689" spans="1:10" x14ac:dyDescent="0.2">
      <c r="A689" s="4" t="s">
        <v>1166</v>
      </c>
      <c r="B689" s="4" t="s">
        <v>255</v>
      </c>
      <c r="C689" s="4" t="s">
        <v>255</v>
      </c>
      <c r="D689" s="4" t="s">
        <v>12</v>
      </c>
      <c r="E689" s="4">
        <v>4.32</v>
      </c>
      <c r="F689" s="5">
        <v>45233.0000462963</v>
      </c>
      <c r="G689" s="5">
        <v>48886.0000462963</v>
      </c>
      <c r="H689" s="4" t="s">
        <v>648</v>
      </c>
      <c r="I689" s="6">
        <v>1000</v>
      </c>
    </row>
    <row r="690" spans="1:10" x14ac:dyDescent="0.2">
      <c r="A690" s="4" t="s">
        <v>1167</v>
      </c>
      <c r="B690" s="4" t="s">
        <v>255</v>
      </c>
      <c r="C690" s="4" t="s">
        <v>255</v>
      </c>
      <c r="D690" s="4" t="s">
        <v>12</v>
      </c>
      <c r="E690" s="4">
        <v>4.6500000000000004</v>
      </c>
      <c r="F690" s="5">
        <v>45233.0000462963</v>
      </c>
      <c r="G690" s="5">
        <v>50712.0000462963</v>
      </c>
      <c r="H690" s="4" t="s">
        <v>1168</v>
      </c>
      <c r="I690" s="6">
        <v>3800</v>
      </c>
    </row>
    <row r="691" spans="1:10" x14ac:dyDescent="0.2">
      <c r="A691" s="4" t="s">
        <v>1169</v>
      </c>
      <c r="B691" s="4" t="s">
        <v>10</v>
      </c>
      <c r="C691" s="4" t="s">
        <v>65</v>
      </c>
      <c r="D691" s="4" t="s">
        <v>12</v>
      </c>
      <c r="E691" s="4">
        <v>5.25</v>
      </c>
      <c r="F691" s="5">
        <v>44818.0000462963</v>
      </c>
      <c r="G691" s="5">
        <v>45549.0000462963</v>
      </c>
      <c r="H691" s="4" t="s">
        <v>704</v>
      </c>
      <c r="I691" s="6">
        <v>570</v>
      </c>
      <c r="J691" s="7">
        <f>I691/$M$2</f>
        <v>1.2954390202261559E-4</v>
      </c>
    </row>
    <row r="692" spans="1:10" x14ac:dyDescent="0.2">
      <c r="A692" s="4" t="s">
        <v>1170</v>
      </c>
      <c r="B692" s="4" t="s">
        <v>10</v>
      </c>
      <c r="C692" s="4" t="s">
        <v>65</v>
      </c>
      <c r="D692" s="4" t="s">
        <v>12</v>
      </c>
      <c r="E692" s="4">
        <v>6.25</v>
      </c>
      <c r="F692" s="5">
        <v>45196.0000462963</v>
      </c>
      <c r="G692" s="5">
        <v>45653.0000462963</v>
      </c>
      <c r="H692" s="4" t="s">
        <v>1171</v>
      </c>
      <c r="I692" s="6">
        <v>367.9</v>
      </c>
      <c r="J692" s="7">
        <f>I692/$M$2</f>
        <v>8.3612634305474165E-5</v>
      </c>
    </row>
    <row r="693" spans="1:10" x14ac:dyDescent="0.2">
      <c r="A693" s="4" t="s">
        <v>1172</v>
      </c>
      <c r="B693" s="4" t="s">
        <v>10</v>
      </c>
      <c r="C693" s="4" t="s">
        <v>65</v>
      </c>
      <c r="D693" s="4" t="s">
        <v>12</v>
      </c>
      <c r="E693" s="4">
        <v>5.5</v>
      </c>
      <c r="F693" s="5">
        <v>44818.0000462963</v>
      </c>
      <c r="G693" s="5">
        <v>45730.0000462963</v>
      </c>
      <c r="H693" s="4" t="s">
        <v>879</v>
      </c>
      <c r="I693" s="6">
        <v>1030</v>
      </c>
    </row>
    <row r="694" spans="1:10" x14ac:dyDescent="0.2">
      <c r="A694" s="4" t="s">
        <v>1173</v>
      </c>
      <c r="B694" s="4" t="s">
        <v>10</v>
      </c>
      <c r="C694" s="4" t="s">
        <v>65</v>
      </c>
      <c r="D694" s="4" t="s">
        <v>12</v>
      </c>
      <c r="E694" s="4">
        <v>5.75</v>
      </c>
      <c r="F694" s="5">
        <v>45015.0000462963</v>
      </c>
      <c r="G694" s="5">
        <v>45930.0000462963</v>
      </c>
      <c r="H694" s="4" t="s">
        <v>119</v>
      </c>
      <c r="I694" s="6">
        <v>1139.2</v>
      </c>
    </row>
    <row r="695" spans="1:10" x14ac:dyDescent="0.2">
      <c r="A695" s="4" t="s">
        <v>1174</v>
      </c>
      <c r="B695" s="4" t="s">
        <v>10</v>
      </c>
      <c r="C695" s="4" t="s">
        <v>65</v>
      </c>
      <c r="D695" s="4" t="s">
        <v>12</v>
      </c>
      <c r="E695" s="4">
        <v>6.7</v>
      </c>
      <c r="F695" s="5">
        <v>45196.0000462963</v>
      </c>
      <c r="G695" s="5">
        <v>46108.0000462963</v>
      </c>
      <c r="H695" s="4" t="s">
        <v>403</v>
      </c>
      <c r="I695" s="6">
        <v>302.3</v>
      </c>
    </row>
    <row r="696" spans="1:10" x14ac:dyDescent="0.2">
      <c r="A696" s="4" t="s">
        <v>1175</v>
      </c>
      <c r="B696" s="4" t="s">
        <v>83</v>
      </c>
      <c r="C696" s="4" t="s">
        <v>84</v>
      </c>
      <c r="D696" s="4" t="s">
        <v>12</v>
      </c>
      <c r="E696" s="4">
        <v>2.94</v>
      </c>
      <c r="F696" s="5">
        <v>44827.0000462963</v>
      </c>
      <c r="G696" s="5">
        <v>45923.0000462963</v>
      </c>
      <c r="H696" s="4" t="s">
        <v>1080</v>
      </c>
      <c r="I696" s="6">
        <v>600</v>
      </c>
    </row>
    <row r="697" spans="1:10" x14ac:dyDescent="0.2">
      <c r="A697" s="4" t="s">
        <v>1176</v>
      </c>
      <c r="B697" s="4" t="s">
        <v>83</v>
      </c>
      <c r="C697" s="4" t="s">
        <v>84</v>
      </c>
      <c r="D697" s="4" t="s">
        <v>12</v>
      </c>
      <c r="E697" s="4">
        <v>3.52</v>
      </c>
      <c r="F697" s="5">
        <v>44827.0000462963</v>
      </c>
      <c r="G697" s="5">
        <v>46653.0000462963</v>
      </c>
      <c r="H697" s="4" t="s">
        <v>945</v>
      </c>
      <c r="I697" s="6">
        <v>600</v>
      </c>
    </row>
    <row r="698" spans="1:10" x14ac:dyDescent="0.2">
      <c r="A698" s="4" t="s">
        <v>1177</v>
      </c>
      <c r="B698" s="4" t="s">
        <v>10</v>
      </c>
      <c r="C698" s="4" t="s">
        <v>65</v>
      </c>
      <c r="D698" s="4" t="s">
        <v>12</v>
      </c>
      <c r="E698" s="4">
        <v>6.5</v>
      </c>
      <c r="F698" s="5">
        <v>44860.0000462963</v>
      </c>
      <c r="G698" s="5">
        <v>45773.0000462963</v>
      </c>
      <c r="H698" s="4" t="s">
        <v>462</v>
      </c>
      <c r="I698" s="6">
        <v>500</v>
      </c>
    </row>
    <row r="699" spans="1:10" x14ac:dyDescent="0.2">
      <c r="A699" s="4" t="s">
        <v>1178</v>
      </c>
      <c r="B699" s="4" t="s">
        <v>10</v>
      </c>
      <c r="C699" s="4" t="s">
        <v>65</v>
      </c>
      <c r="D699" s="4" t="s">
        <v>12</v>
      </c>
      <c r="E699" s="4">
        <v>5.5</v>
      </c>
      <c r="F699" s="5">
        <v>45065.0000462963</v>
      </c>
      <c r="G699" s="5">
        <v>46161.0000462963</v>
      </c>
      <c r="H699" s="4" t="s">
        <v>1179</v>
      </c>
      <c r="I699" s="6">
        <v>701.6</v>
      </c>
    </row>
    <row r="700" spans="1:10" x14ac:dyDescent="0.2">
      <c r="A700" s="4" t="s">
        <v>1180</v>
      </c>
      <c r="B700" s="4" t="s">
        <v>10</v>
      </c>
      <c r="C700" s="4" t="s">
        <v>1181</v>
      </c>
      <c r="D700" s="4" t="s">
        <v>12</v>
      </c>
      <c r="E700" s="4">
        <v>5</v>
      </c>
      <c r="F700" s="5">
        <v>44410.0000462963</v>
      </c>
      <c r="G700" s="5">
        <v>45961.0000462963</v>
      </c>
      <c r="H700" s="4" t="s">
        <v>1182</v>
      </c>
      <c r="I700" s="6">
        <v>366.8</v>
      </c>
    </row>
    <row r="701" spans="1:10" x14ac:dyDescent="0.2">
      <c r="A701" s="4" t="s">
        <v>1183</v>
      </c>
      <c r="B701" s="4" t="s">
        <v>1008</v>
      </c>
      <c r="C701" s="4" t="s">
        <v>10</v>
      </c>
      <c r="D701" s="4" t="s">
        <v>12</v>
      </c>
      <c r="E701" s="4">
        <v>2.94</v>
      </c>
      <c r="F701" s="5">
        <v>43090.0000462963</v>
      </c>
      <c r="G701" s="5">
        <v>45647.0000462963</v>
      </c>
      <c r="H701" s="4" t="s">
        <v>1184</v>
      </c>
      <c r="I701" s="6">
        <v>2500</v>
      </c>
      <c r="J701" s="7">
        <f>I701/$M$2</f>
        <v>5.6817500887112104E-4</v>
      </c>
    </row>
    <row r="702" spans="1:10" x14ac:dyDescent="0.2">
      <c r="A702" s="4" t="s">
        <v>1185</v>
      </c>
      <c r="B702" s="4" t="s">
        <v>1008</v>
      </c>
      <c r="C702" s="4" t="s">
        <v>10</v>
      </c>
      <c r="D702" s="4" t="s">
        <v>12</v>
      </c>
      <c r="E702" s="4">
        <v>3.11</v>
      </c>
      <c r="F702" s="5">
        <v>44788.0000462963</v>
      </c>
      <c r="G702" s="5">
        <v>45884.0000462963</v>
      </c>
      <c r="H702" s="4" t="s">
        <v>760</v>
      </c>
      <c r="I702" s="6">
        <v>500</v>
      </c>
    </row>
    <row r="703" spans="1:10" x14ac:dyDescent="0.2">
      <c r="A703" s="4" t="s">
        <v>1186</v>
      </c>
      <c r="B703" s="4" t="s">
        <v>1008</v>
      </c>
      <c r="C703" s="4" t="s">
        <v>10</v>
      </c>
      <c r="D703" s="4" t="s">
        <v>12</v>
      </c>
      <c r="E703" s="4">
        <v>3.94</v>
      </c>
      <c r="F703" s="5">
        <v>44788.0000462963</v>
      </c>
      <c r="G703" s="5">
        <v>46614.0000462963</v>
      </c>
      <c r="H703" s="4" t="s">
        <v>1187</v>
      </c>
      <c r="I703" s="6">
        <v>2000</v>
      </c>
    </row>
    <row r="704" spans="1:10" x14ac:dyDescent="0.2">
      <c r="A704" s="4" t="s">
        <v>1188</v>
      </c>
      <c r="B704" s="4" t="s">
        <v>1008</v>
      </c>
      <c r="C704" s="4" t="s">
        <v>10</v>
      </c>
      <c r="D704" s="4" t="s">
        <v>12</v>
      </c>
      <c r="E704" s="4">
        <v>3.54</v>
      </c>
      <c r="F704" s="5">
        <v>43166.0000462963</v>
      </c>
      <c r="G704" s="5">
        <v>46819.0000462963</v>
      </c>
      <c r="H704" s="4" t="s">
        <v>371</v>
      </c>
      <c r="I704" s="6">
        <v>2000</v>
      </c>
    </row>
    <row r="705" spans="1:10" x14ac:dyDescent="0.2">
      <c r="A705" s="4" t="s">
        <v>1189</v>
      </c>
      <c r="B705" s="4" t="s">
        <v>1008</v>
      </c>
      <c r="C705" s="4" t="s">
        <v>10</v>
      </c>
      <c r="D705" s="4" t="s">
        <v>12</v>
      </c>
      <c r="E705" s="4">
        <v>3.88</v>
      </c>
      <c r="F705" s="5">
        <v>43329.0000462963</v>
      </c>
      <c r="G705" s="5">
        <v>46982.0000462963</v>
      </c>
      <c r="H705" s="4" t="s">
        <v>1019</v>
      </c>
      <c r="I705" s="6">
        <v>1200</v>
      </c>
    </row>
    <row r="706" spans="1:10" x14ac:dyDescent="0.2">
      <c r="A706" s="4" t="s">
        <v>1190</v>
      </c>
      <c r="B706" s="4" t="s">
        <v>148</v>
      </c>
      <c r="C706" s="4" t="s">
        <v>148</v>
      </c>
      <c r="D706" s="4" t="s">
        <v>12</v>
      </c>
      <c r="E706" s="4">
        <v>3.36</v>
      </c>
      <c r="F706" s="5">
        <v>43511.0000462963</v>
      </c>
      <c r="G706" s="5">
        <v>45337.0000462963</v>
      </c>
      <c r="H706" s="4" t="s">
        <v>1072</v>
      </c>
      <c r="I706" s="6">
        <v>500</v>
      </c>
      <c r="J706" s="7">
        <f>I706/$M$2</f>
        <v>1.1363500177422421E-4</v>
      </c>
    </row>
    <row r="707" spans="1:10" x14ac:dyDescent="0.2">
      <c r="A707" s="4" t="s">
        <v>1191</v>
      </c>
      <c r="B707" s="4" t="s">
        <v>10</v>
      </c>
      <c r="C707" s="4" t="s">
        <v>148</v>
      </c>
      <c r="D707" s="4" t="s">
        <v>12</v>
      </c>
      <c r="E707" s="4">
        <v>2.16</v>
      </c>
      <c r="F707" s="5">
        <v>44322.0000462963</v>
      </c>
      <c r="G707" s="5">
        <v>45418.0000462963</v>
      </c>
      <c r="H707" s="4" t="s">
        <v>189</v>
      </c>
      <c r="I707" s="6">
        <v>5000</v>
      </c>
      <c r="J707" s="7">
        <f>I707/$M$2</f>
        <v>1.1363500177422421E-3</v>
      </c>
    </row>
    <row r="708" spans="1:10" x14ac:dyDescent="0.2">
      <c r="A708" s="4" t="s">
        <v>1192</v>
      </c>
      <c r="B708" s="4" t="s">
        <v>10</v>
      </c>
      <c r="C708" s="4" t="s">
        <v>148</v>
      </c>
      <c r="D708" s="4" t="s">
        <v>156</v>
      </c>
      <c r="E708" s="4">
        <v>0</v>
      </c>
      <c r="F708" s="5">
        <v>44868.0000462963</v>
      </c>
      <c r="G708" s="5">
        <v>45562.0000462963</v>
      </c>
      <c r="H708" s="4" t="s">
        <v>606</v>
      </c>
      <c r="I708" s="6">
        <v>670</v>
      </c>
      <c r="J708" s="7">
        <f>I708/$M$2</f>
        <v>1.5227090237746044E-4</v>
      </c>
    </row>
    <row r="709" spans="1:10" x14ac:dyDescent="0.2">
      <c r="A709" s="4" t="s">
        <v>1193</v>
      </c>
      <c r="B709" s="4" t="s">
        <v>10</v>
      </c>
      <c r="C709" s="4" t="s">
        <v>148</v>
      </c>
      <c r="D709" s="4" t="s">
        <v>12</v>
      </c>
      <c r="E709" s="4">
        <v>1.68</v>
      </c>
      <c r="F709" s="5">
        <v>44440.0000462963</v>
      </c>
      <c r="G709" s="5">
        <v>45566.0000462963</v>
      </c>
      <c r="H709" s="4" t="s">
        <v>115</v>
      </c>
      <c r="I709" s="6">
        <v>1000</v>
      </c>
      <c r="J709" s="7">
        <f>I709/$M$2</f>
        <v>2.2727000354844841E-4</v>
      </c>
    </row>
    <row r="710" spans="1:10" x14ac:dyDescent="0.2">
      <c r="A710" s="4" t="s">
        <v>1194</v>
      </c>
      <c r="B710" s="4" t="s">
        <v>148</v>
      </c>
      <c r="C710" s="4" t="s">
        <v>148</v>
      </c>
      <c r="D710" s="4" t="s">
        <v>12</v>
      </c>
      <c r="E710" s="4">
        <v>2.36</v>
      </c>
      <c r="F710" s="5">
        <v>43844.0000462963</v>
      </c>
      <c r="G710" s="5">
        <v>45671.0000462963</v>
      </c>
      <c r="H710" s="4" t="s">
        <v>141</v>
      </c>
      <c r="I710" s="6">
        <v>1800</v>
      </c>
    </row>
    <row r="711" spans="1:10" x14ac:dyDescent="0.2">
      <c r="A711" s="4" t="s">
        <v>1195</v>
      </c>
      <c r="B711" s="4" t="s">
        <v>10</v>
      </c>
      <c r="C711" s="4" t="s">
        <v>148</v>
      </c>
      <c r="D711" s="4" t="s">
        <v>12</v>
      </c>
      <c r="E711" s="4">
        <v>1.89</v>
      </c>
      <c r="F711" s="5">
        <v>44631.0000462963</v>
      </c>
      <c r="G711" s="5">
        <v>45727.0000462963</v>
      </c>
      <c r="H711" s="4" t="s">
        <v>986</v>
      </c>
      <c r="I711" s="6">
        <v>1000</v>
      </c>
    </row>
    <row r="712" spans="1:10" x14ac:dyDescent="0.2">
      <c r="A712" s="4" t="s">
        <v>1196</v>
      </c>
      <c r="B712" s="4" t="s">
        <v>148</v>
      </c>
      <c r="C712" s="4" t="s">
        <v>148</v>
      </c>
      <c r="D712" s="4" t="s">
        <v>12</v>
      </c>
      <c r="E712" s="4">
        <v>3.23</v>
      </c>
      <c r="F712" s="5">
        <v>44742.0000462963</v>
      </c>
      <c r="G712" s="5">
        <v>45838.0000462963</v>
      </c>
      <c r="H712" s="4" t="s">
        <v>444</v>
      </c>
      <c r="I712" s="6">
        <v>1000</v>
      </c>
    </row>
    <row r="713" spans="1:10" x14ac:dyDescent="0.2">
      <c r="A713" s="4" t="s">
        <v>1197</v>
      </c>
      <c r="B713" s="4" t="s">
        <v>10</v>
      </c>
      <c r="C713" s="4" t="s">
        <v>148</v>
      </c>
      <c r="D713" s="4" t="s">
        <v>12</v>
      </c>
      <c r="E713" s="4">
        <v>2.08</v>
      </c>
      <c r="F713" s="5">
        <v>44440.0000462963</v>
      </c>
      <c r="G713" s="5">
        <v>45901.0000462963</v>
      </c>
      <c r="H713" s="4" t="s">
        <v>111</v>
      </c>
      <c r="I713" s="6">
        <v>1000</v>
      </c>
    </row>
    <row r="714" spans="1:10" x14ac:dyDescent="0.2">
      <c r="A714" s="4" t="s">
        <v>1198</v>
      </c>
      <c r="B714" s="4" t="s">
        <v>10</v>
      </c>
      <c r="C714" s="4" t="s">
        <v>148</v>
      </c>
      <c r="D714" s="4" t="s">
        <v>12</v>
      </c>
      <c r="E714" s="4">
        <v>2.3199999999999998</v>
      </c>
      <c r="F714" s="5">
        <v>44631.0000462963</v>
      </c>
      <c r="G714" s="5">
        <v>46002.0000462963</v>
      </c>
      <c r="H714" s="4" t="s">
        <v>213</v>
      </c>
      <c r="I714" s="6">
        <v>2000</v>
      </c>
    </row>
    <row r="715" spans="1:10" x14ac:dyDescent="0.2">
      <c r="A715" s="4" t="s">
        <v>1199</v>
      </c>
      <c r="B715" s="4" t="s">
        <v>148</v>
      </c>
      <c r="C715" s="4" t="s">
        <v>148</v>
      </c>
      <c r="D715" s="4" t="s">
        <v>12</v>
      </c>
      <c r="E715" s="4">
        <v>3.23</v>
      </c>
      <c r="F715" s="5">
        <v>44869.0000462963</v>
      </c>
      <c r="G715" s="5">
        <v>45965.0000462963</v>
      </c>
      <c r="H715" s="4" t="s">
        <v>93</v>
      </c>
      <c r="I715" s="6">
        <v>971</v>
      </c>
    </row>
    <row r="716" spans="1:10" x14ac:dyDescent="0.2">
      <c r="A716" s="4" t="s">
        <v>1200</v>
      </c>
      <c r="B716" s="4" t="s">
        <v>148</v>
      </c>
      <c r="C716" s="4" t="s">
        <v>148</v>
      </c>
      <c r="D716" s="4" t="s">
        <v>12</v>
      </c>
      <c r="E716" s="4">
        <v>2.85</v>
      </c>
      <c r="F716" s="5">
        <v>44959.0000462963</v>
      </c>
      <c r="G716" s="5">
        <v>46055.0000462963</v>
      </c>
      <c r="H716" s="4" t="s">
        <v>1012</v>
      </c>
      <c r="I716" s="6">
        <v>3000</v>
      </c>
    </row>
    <row r="717" spans="1:10" x14ac:dyDescent="0.2">
      <c r="A717" s="4" t="s">
        <v>1201</v>
      </c>
      <c r="B717" s="4" t="s">
        <v>10</v>
      </c>
      <c r="C717" s="4" t="s">
        <v>148</v>
      </c>
      <c r="D717" s="4" t="s">
        <v>12</v>
      </c>
      <c r="E717" s="4">
        <v>2.4900000000000002</v>
      </c>
      <c r="F717" s="5">
        <v>44440.0000462963</v>
      </c>
      <c r="G717" s="5">
        <v>46266.0000462963</v>
      </c>
      <c r="H717" s="4" t="s">
        <v>37</v>
      </c>
      <c r="I717" s="6">
        <v>800</v>
      </c>
    </row>
    <row r="718" spans="1:10" x14ac:dyDescent="0.2">
      <c r="A718" s="4" t="s">
        <v>1202</v>
      </c>
      <c r="B718" s="4" t="s">
        <v>148</v>
      </c>
      <c r="C718" s="4" t="s">
        <v>148</v>
      </c>
      <c r="D718" s="4" t="s">
        <v>12</v>
      </c>
      <c r="E718" s="4">
        <v>3.76</v>
      </c>
      <c r="F718" s="5">
        <v>45197.0000462963</v>
      </c>
      <c r="G718" s="5">
        <v>46297.0000462963</v>
      </c>
      <c r="H718" s="4" t="s">
        <v>1203</v>
      </c>
      <c r="I718" s="6">
        <v>1900</v>
      </c>
    </row>
    <row r="719" spans="1:10" x14ac:dyDescent="0.2">
      <c r="A719" s="4" t="s">
        <v>1204</v>
      </c>
      <c r="B719" s="4" t="s">
        <v>148</v>
      </c>
      <c r="C719" s="4" t="s">
        <v>148</v>
      </c>
      <c r="D719" s="4" t="s">
        <v>12</v>
      </c>
      <c r="E719" s="4">
        <v>2.85</v>
      </c>
      <c r="F719" s="5">
        <v>43844.0000462963</v>
      </c>
      <c r="G719" s="5">
        <v>46401.0000462963</v>
      </c>
      <c r="H719" s="4" t="s">
        <v>1205</v>
      </c>
      <c r="I719" s="6">
        <v>500</v>
      </c>
    </row>
    <row r="720" spans="1:10" x14ac:dyDescent="0.2">
      <c r="A720" s="4" t="s">
        <v>1206</v>
      </c>
      <c r="B720" s="4" t="s">
        <v>10</v>
      </c>
      <c r="C720" s="4" t="s">
        <v>148</v>
      </c>
      <c r="D720" s="4" t="s">
        <v>12</v>
      </c>
      <c r="E720" s="4">
        <v>2.78</v>
      </c>
      <c r="F720" s="5">
        <v>44631.0000462963</v>
      </c>
      <c r="G720" s="5">
        <v>46457.0000462963</v>
      </c>
      <c r="H720" s="4" t="s">
        <v>998</v>
      </c>
      <c r="I720" s="6">
        <v>1000</v>
      </c>
    </row>
    <row r="721" spans="1:10" x14ac:dyDescent="0.2">
      <c r="A721" s="4" t="s">
        <v>1207</v>
      </c>
      <c r="B721" s="4" t="s">
        <v>148</v>
      </c>
      <c r="C721" s="4" t="s">
        <v>148</v>
      </c>
      <c r="D721" s="4" t="s">
        <v>12</v>
      </c>
      <c r="E721" s="4">
        <v>3.2</v>
      </c>
      <c r="F721" s="5">
        <v>43959.0000462963</v>
      </c>
      <c r="G721" s="5">
        <v>46515.0000462963</v>
      </c>
      <c r="H721" s="4" t="s">
        <v>427</v>
      </c>
      <c r="I721" s="6">
        <v>500</v>
      </c>
    </row>
    <row r="722" spans="1:10" x14ac:dyDescent="0.2">
      <c r="A722" s="4" t="s">
        <v>1208</v>
      </c>
      <c r="B722" s="4" t="s">
        <v>148</v>
      </c>
      <c r="C722" s="4" t="s">
        <v>148</v>
      </c>
      <c r="D722" s="4" t="s">
        <v>12</v>
      </c>
      <c r="E722" s="4">
        <v>4</v>
      </c>
      <c r="F722" s="5">
        <v>44742.0000462963</v>
      </c>
      <c r="G722" s="5">
        <v>46568.0000462963</v>
      </c>
      <c r="H722" s="4" t="s">
        <v>450</v>
      </c>
      <c r="I722" s="6">
        <v>2000</v>
      </c>
    </row>
    <row r="723" spans="1:10" x14ac:dyDescent="0.2">
      <c r="A723" s="4" t="s">
        <v>1209</v>
      </c>
      <c r="B723" s="4" t="s">
        <v>148</v>
      </c>
      <c r="C723" s="4" t="s">
        <v>148</v>
      </c>
      <c r="D723" s="4" t="s">
        <v>12</v>
      </c>
      <c r="E723" s="4">
        <v>3.5</v>
      </c>
      <c r="F723" s="5">
        <v>45114.0000462963</v>
      </c>
      <c r="G723" s="5">
        <v>46575.0000462963</v>
      </c>
      <c r="H723" s="4" t="s">
        <v>1210</v>
      </c>
      <c r="I723" s="6">
        <v>1400</v>
      </c>
    </row>
    <row r="724" spans="1:10" x14ac:dyDescent="0.2">
      <c r="A724" s="4" t="s">
        <v>1211</v>
      </c>
      <c r="B724" s="4" t="s">
        <v>148</v>
      </c>
      <c r="C724" s="4" t="s">
        <v>148</v>
      </c>
      <c r="D724" s="4" t="s">
        <v>12</v>
      </c>
      <c r="E724" s="4">
        <v>4.04</v>
      </c>
      <c r="F724" s="5">
        <v>44869.0000462963</v>
      </c>
      <c r="G724" s="5">
        <v>46695.0000462963</v>
      </c>
      <c r="H724" s="4" t="s">
        <v>770</v>
      </c>
      <c r="I724" s="6">
        <v>689</v>
      </c>
    </row>
    <row r="725" spans="1:10" x14ac:dyDescent="0.2">
      <c r="A725" s="4" t="s">
        <v>1212</v>
      </c>
      <c r="B725" s="4" t="s">
        <v>148</v>
      </c>
      <c r="C725" s="4" t="s">
        <v>148</v>
      </c>
      <c r="D725" s="4" t="s">
        <v>12</v>
      </c>
      <c r="E725" s="4">
        <v>3.23</v>
      </c>
      <c r="F725" s="5">
        <v>44959.0000462963</v>
      </c>
      <c r="G725" s="5">
        <v>46785.0000462963</v>
      </c>
      <c r="H725" s="4" t="s">
        <v>1213</v>
      </c>
      <c r="I725" s="6">
        <v>500</v>
      </c>
    </row>
    <row r="726" spans="1:10" x14ac:dyDescent="0.2">
      <c r="A726" s="4" t="s">
        <v>1214</v>
      </c>
      <c r="B726" s="4" t="s">
        <v>148</v>
      </c>
      <c r="C726" s="4" t="s">
        <v>148</v>
      </c>
      <c r="D726" s="4" t="s">
        <v>12</v>
      </c>
      <c r="E726" s="4">
        <v>3.8</v>
      </c>
      <c r="F726" s="5">
        <v>43511.0000462963</v>
      </c>
      <c r="G726" s="5">
        <v>47164.0000462963</v>
      </c>
      <c r="H726" s="4" t="s">
        <v>1215</v>
      </c>
      <c r="I726" s="6">
        <v>200</v>
      </c>
    </row>
    <row r="727" spans="1:10" x14ac:dyDescent="0.2">
      <c r="A727" s="4" t="s">
        <v>1216</v>
      </c>
      <c r="B727" s="4" t="s">
        <v>148</v>
      </c>
      <c r="C727" s="4" t="s">
        <v>148</v>
      </c>
      <c r="D727" s="4" t="s">
        <v>12</v>
      </c>
      <c r="E727" s="4">
        <v>3.2</v>
      </c>
      <c r="F727" s="5">
        <v>43844.0000462963</v>
      </c>
      <c r="G727" s="5">
        <v>47497.0000462963</v>
      </c>
      <c r="H727" s="4" t="s">
        <v>1217</v>
      </c>
      <c r="I727" s="6">
        <v>1200</v>
      </c>
    </row>
    <row r="728" spans="1:10" x14ac:dyDescent="0.2">
      <c r="A728" s="4" t="s">
        <v>1218</v>
      </c>
      <c r="B728" s="4" t="s">
        <v>148</v>
      </c>
      <c r="C728" s="4" t="s">
        <v>148</v>
      </c>
      <c r="D728" s="4" t="s">
        <v>12</v>
      </c>
      <c r="E728" s="4">
        <v>3.69</v>
      </c>
      <c r="F728" s="5">
        <v>44959.0000462963</v>
      </c>
      <c r="G728" s="5">
        <v>47516.0000462963</v>
      </c>
      <c r="H728" s="4" t="s">
        <v>1219</v>
      </c>
      <c r="I728" s="6">
        <v>500</v>
      </c>
    </row>
    <row r="729" spans="1:10" x14ac:dyDescent="0.2">
      <c r="A729" s="4" t="s">
        <v>1220</v>
      </c>
      <c r="B729" s="4" t="s">
        <v>148</v>
      </c>
      <c r="C729" s="4" t="s">
        <v>148</v>
      </c>
      <c r="D729" s="4" t="s">
        <v>12</v>
      </c>
      <c r="E729" s="4">
        <v>3.5</v>
      </c>
      <c r="F729" s="5">
        <v>43959.0000462963</v>
      </c>
      <c r="G729" s="5">
        <v>47611.0000462963</v>
      </c>
      <c r="H729" s="4" t="s">
        <v>437</v>
      </c>
      <c r="I729" s="6">
        <v>500</v>
      </c>
    </row>
    <row r="730" spans="1:10" x14ac:dyDescent="0.2">
      <c r="A730" s="4" t="s">
        <v>1221</v>
      </c>
      <c r="B730" s="4" t="s">
        <v>148</v>
      </c>
      <c r="C730" s="4" t="s">
        <v>148</v>
      </c>
      <c r="D730" s="4" t="s">
        <v>12</v>
      </c>
      <c r="E730" s="4">
        <v>4.1900000000000004</v>
      </c>
      <c r="F730" s="5">
        <v>45197.0000462963</v>
      </c>
      <c r="G730" s="5">
        <v>47754.0000462963</v>
      </c>
      <c r="H730" s="4" t="s">
        <v>1222</v>
      </c>
      <c r="I730" s="6">
        <v>300</v>
      </c>
    </row>
    <row r="731" spans="1:10" x14ac:dyDescent="0.2">
      <c r="A731" s="4" t="s">
        <v>1223</v>
      </c>
      <c r="B731" s="4" t="s">
        <v>10</v>
      </c>
      <c r="C731" s="4" t="s">
        <v>267</v>
      </c>
      <c r="D731" s="4" t="s">
        <v>12</v>
      </c>
      <c r="E731" s="4">
        <v>3.6</v>
      </c>
      <c r="F731" s="5">
        <v>44680.0000462963</v>
      </c>
      <c r="G731" s="5">
        <v>45411.0000462963</v>
      </c>
      <c r="H731" s="4" t="s">
        <v>278</v>
      </c>
      <c r="I731" s="6">
        <v>465.4</v>
      </c>
      <c r="J731" s="7">
        <f>I731/$M$2</f>
        <v>1.0577145965144789E-4</v>
      </c>
    </row>
    <row r="732" spans="1:10" x14ac:dyDescent="0.2">
      <c r="A732" s="4" t="s">
        <v>1224</v>
      </c>
      <c r="B732" s="4" t="s">
        <v>10</v>
      </c>
      <c r="C732" s="4" t="s">
        <v>267</v>
      </c>
      <c r="D732" s="4" t="s">
        <v>12</v>
      </c>
      <c r="E732" s="4">
        <v>3.6</v>
      </c>
      <c r="F732" s="5">
        <v>45166.0000462963</v>
      </c>
      <c r="G732" s="5">
        <v>45897.0000462963</v>
      </c>
      <c r="H732" s="4" t="s">
        <v>165</v>
      </c>
      <c r="I732" s="6">
        <v>248</v>
      </c>
    </row>
    <row r="733" spans="1:10" x14ac:dyDescent="0.2">
      <c r="A733" s="4" t="s">
        <v>1225</v>
      </c>
      <c r="B733" s="4" t="s">
        <v>148</v>
      </c>
      <c r="C733" s="4" t="s">
        <v>1226</v>
      </c>
      <c r="D733" s="4" t="s">
        <v>12</v>
      </c>
      <c r="E733" s="4">
        <v>1.69</v>
      </c>
      <c r="F733" s="5">
        <v>44371.0000462963</v>
      </c>
      <c r="G733" s="5">
        <v>45467.0000462963</v>
      </c>
      <c r="H733" s="4" t="s">
        <v>281</v>
      </c>
      <c r="I733" s="6">
        <v>850</v>
      </c>
      <c r="J733" s="7">
        <f>I733/$M$2</f>
        <v>1.9317950301618115E-4</v>
      </c>
    </row>
    <row r="734" spans="1:10" x14ac:dyDescent="0.2">
      <c r="A734" s="4" t="s">
        <v>1227</v>
      </c>
      <c r="B734" s="4" t="s">
        <v>148</v>
      </c>
      <c r="C734" s="4" t="s">
        <v>1226</v>
      </c>
      <c r="D734" s="4" t="s">
        <v>12</v>
      </c>
      <c r="E734" s="4">
        <v>1.84</v>
      </c>
      <c r="F734" s="5">
        <v>44546.0000462963</v>
      </c>
      <c r="G734" s="5">
        <v>45642.0000462963</v>
      </c>
      <c r="H734" s="4" t="s">
        <v>719</v>
      </c>
      <c r="I734" s="6">
        <v>1000</v>
      </c>
      <c r="J734" s="7">
        <f>I734/$M$2</f>
        <v>2.2727000354844841E-4</v>
      </c>
    </row>
    <row r="735" spans="1:10" x14ac:dyDescent="0.2">
      <c r="A735" s="4" t="s">
        <v>1228</v>
      </c>
      <c r="B735" s="4" t="s">
        <v>148</v>
      </c>
      <c r="C735" s="4" t="s">
        <v>1226</v>
      </c>
      <c r="D735" s="4" t="s">
        <v>12</v>
      </c>
      <c r="E735" s="4">
        <v>3.05</v>
      </c>
      <c r="F735" s="5">
        <v>44712.0000462963</v>
      </c>
      <c r="G735" s="5">
        <v>45808.0000462963</v>
      </c>
      <c r="H735" s="4" t="s">
        <v>936</v>
      </c>
      <c r="I735" s="6">
        <v>1000</v>
      </c>
    </row>
    <row r="736" spans="1:10" x14ac:dyDescent="0.2">
      <c r="A736" s="4" t="s">
        <v>1229</v>
      </c>
      <c r="B736" s="4" t="s">
        <v>148</v>
      </c>
      <c r="C736" s="4" t="s">
        <v>1226</v>
      </c>
      <c r="D736" s="4" t="s">
        <v>12</v>
      </c>
      <c r="E736" s="4">
        <v>3.12</v>
      </c>
      <c r="F736" s="5">
        <v>44999.0000462963</v>
      </c>
      <c r="G736" s="5">
        <v>46095.0000462963</v>
      </c>
      <c r="H736" s="4" t="s">
        <v>819</v>
      </c>
      <c r="I736" s="6">
        <v>1000</v>
      </c>
    </row>
    <row r="737" spans="1:10" x14ac:dyDescent="0.2">
      <c r="A737" s="4" t="s">
        <v>1230</v>
      </c>
      <c r="B737" s="4" t="s">
        <v>148</v>
      </c>
      <c r="C737" s="4" t="s">
        <v>1226</v>
      </c>
      <c r="D737" s="4" t="s">
        <v>12</v>
      </c>
      <c r="E737" s="4">
        <v>2.54</v>
      </c>
      <c r="F737" s="5">
        <v>44371.0000462963</v>
      </c>
      <c r="G737" s="5">
        <v>46197.0000462963</v>
      </c>
      <c r="H737" s="4" t="s">
        <v>221</v>
      </c>
      <c r="I737" s="6">
        <v>700</v>
      </c>
    </row>
    <row r="738" spans="1:10" x14ac:dyDescent="0.2">
      <c r="A738" s="4" t="s">
        <v>1231</v>
      </c>
      <c r="B738" s="4" t="s">
        <v>148</v>
      </c>
      <c r="C738" s="4" t="s">
        <v>1226</v>
      </c>
      <c r="D738" s="4" t="s">
        <v>12</v>
      </c>
      <c r="E738" s="4">
        <v>3.14</v>
      </c>
      <c r="F738" s="5">
        <v>43685.0000462963</v>
      </c>
      <c r="G738" s="5">
        <v>46242.0000462963</v>
      </c>
      <c r="H738" s="4" t="s">
        <v>35</v>
      </c>
      <c r="I738" s="6">
        <v>500</v>
      </c>
    </row>
    <row r="739" spans="1:10" x14ac:dyDescent="0.2">
      <c r="A739" s="4" t="s">
        <v>1232</v>
      </c>
      <c r="B739" s="4" t="s">
        <v>148</v>
      </c>
      <c r="C739" s="4" t="s">
        <v>1226</v>
      </c>
      <c r="D739" s="4" t="s">
        <v>12</v>
      </c>
      <c r="E739" s="4">
        <v>3</v>
      </c>
      <c r="F739" s="5">
        <v>43924.0000462963</v>
      </c>
      <c r="G739" s="5">
        <v>46480.0000462963</v>
      </c>
      <c r="H739" s="4" t="s">
        <v>1233</v>
      </c>
      <c r="I739" s="6">
        <v>450</v>
      </c>
    </row>
    <row r="740" spans="1:10" x14ac:dyDescent="0.2">
      <c r="A740" s="4" t="s">
        <v>1234</v>
      </c>
      <c r="B740" s="4" t="s">
        <v>148</v>
      </c>
      <c r="C740" s="4" t="s">
        <v>1226</v>
      </c>
      <c r="D740" s="4" t="s">
        <v>12</v>
      </c>
      <c r="E740" s="4">
        <v>3.85</v>
      </c>
      <c r="F740" s="5">
        <v>44712.0000462963</v>
      </c>
      <c r="G740" s="5">
        <v>46538.0000462963</v>
      </c>
      <c r="H740" s="4" t="s">
        <v>620</v>
      </c>
      <c r="I740" s="6">
        <v>600</v>
      </c>
    </row>
    <row r="741" spans="1:10" x14ac:dyDescent="0.2">
      <c r="A741" s="4" t="s">
        <v>1235</v>
      </c>
      <c r="B741" s="4" t="s">
        <v>148</v>
      </c>
      <c r="C741" s="4" t="s">
        <v>1226</v>
      </c>
      <c r="D741" s="4" t="s">
        <v>12</v>
      </c>
      <c r="E741" s="4">
        <v>3.51</v>
      </c>
      <c r="F741" s="5">
        <v>44999.0000462963</v>
      </c>
      <c r="G741" s="5">
        <v>46826.0000462963</v>
      </c>
      <c r="H741" s="4" t="s">
        <v>1236</v>
      </c>
      <c r="I741" s="6">
        <v>150</v>
      </c>
    </row>
    <row r="742" spans="1:10" x14ac:dyDescent="0.2">
      <c r="A742" s="4" t="s">
        <v>1237</v>
      </c>
      <c r="B742" s="4" t="s">
        <v>148</v>
      </c>
      <c r="C742" s="4" t="s">
        <v>1226</v>
      </c>
      <c r="D742" s="4" t="s">
        <v>12</v>
      </c>
      <c r="E742" s="4">
        <v>3.3</v>
      </c>
      <c r="F742" s="5">
        <v>44371.0000462963</v>
      </c>
      <c r="G742" s="5">
        <v>46928.0000462963</v>
      </c>
      <c r="H742" s="4" t="s">
        <v>498</v>
      </c>
      <c r="I742" s="6">
        <v>700</v>
      </c>
    </row>
    <row r="743" spans="1:10" x14ac:dyDescent="0.2">
      <c r="A743" s="4" t="s">
        <v>1238</v>
      </c>
      <c r="B743" s="4" t="s">
        <v>148</v>
      </c>
      <c r="C743" s="4" t="s">
        <v>1226</v>
      </c>
      <c r="D743" s="4" t="s">
        <v>12</v>
      </c>
      <c r="E743" s="4">
        <v>3.8</v>
      </c>
      <c r="F743" s="5">
        <v>44999.0000462963</v>
      </c>
      <c r="G743" s="5">
        <v>47556.0000462963</v>
      </c>
      <c r="H743" s="4" t="s">
        <v>1239</v>
      </c>
      <c r="I743" s="6">
        <v>350</v>
      </c>
    </row>
    <row r="744" spans="1:10" x14ac:dyDescent="0.2">
      <c r="A744" s="4" t="s">
        <v>1240</v>
      </c>
      <c r="B744" s="4" t="s">
        <v>148</v>
      </c>
      <c r="C744" s="4" t="s">
        <v>1226</v>
      </c>
      <c r="D744" s="4" t="s">
        <v>12</v>
      </c>
      <c r="E744" s="4">
        <v>3.3</v>
      </c>
      <c r="F744" s="5">
        <v>43924.0000462963</v>
      </c>
      <c r="G744" s="5">
        <v>47576.0000462963</v>
      </c>
      <c r="H744" s="4" t="s">
        <v>1241</v>
      </c>
      <c r="I744" s="6">
        <v>550</v>
      </c>
    </row>
    <row r="745" spans="1:10" x14ac:dyDescent="0.2">
      <c r="A745" s="4" t="s">
        <v>1242</v>
      </c>
      <c r="B745" s="4" t="s">
        <v>148</v>
      </c>
      <c r="C745" s="4" t="s">
        <v>1226</v>
      </c>
      <c r="D745" s="4" t="s">
        <v>12</v>
      </c>
      <c r="E745" s="4">
        <v>3.97</v>
      </c>
      <c r="F745" s="5">
        <v>44371.0000462963</v>
      </c>
      <c r="G745" s="5">
        <v>48023.0000462963</v>
      </c>
      <c r="H745" s="4" t="s">
        <v>1243</v>
      </c>
      <c r="I745" s="6">
        <v>250</v>
      </c>
    </row>
    <row r="746" spans="1:10" x14ac:dyDescent="0.2">
      <c r="A746" s="4" t="s">
        <v>1244</v>
      </c>
      <c r="B746" s="4" t="s">
        <v>10</v>
      </c>
      <c r="C746" s="4" t="s">
        <v>10</v>
      </c>
      <c r="D746" s="4" t="s">
        <v>12</v>
      </c>
      <c r="E746" s="4">
        <v>7.75</v>
      </c>
      <c r="F746" s="5">
        <v>43679.0000462963</v>
      </c>
      <c r="G746" s="5">
        <v>45506.0000462963</v>
      </c>
      <c r="H746" s="4" t="s">
        <v>692</v>
      </c>
      <c r="I746" s="6">
        <v>63.075000000000003</v>
      </c>
      <c r="J746" s="7">
        <f>I746/$M$2</f>
        <v>1.4335055473818384E-5</v>
      </c>
    </row>
    <row r="747" spans="1:10" x14ac:dyDescent="0.2">
      <c r="A747" s="4" t="s">
        <v>1245</v>
      </c>
      <c r="B747" s="4" t="s">
        <v>10</v>
      </c>
      <c r="C747" s="4" t="s">
        <v>10</v>
      </c>
      <c r="D747" s="4" t="s">
        <v>12</v>
      </c>
      <c r="E747" s="4">
        <v>7.5</v>
      </c>
      <c r="F747" s="5">
        <v>43824.0000462963</v>
      </c>
      <c r="G747" s="5">
        <v>45650.0000462963</v>
      </c>
      <c r="H747" s="4" t="s">
        <v>725</v>
      </c>
      <c r="I747" s="6">
        <v>127.68</v>
      </c>
      <c r="J747" s="7">
        <f>I747/$M$2</f>
        <v>2.9017834053065894E-5</v>
      </c>
    </row>
    <row r="748" spans="1:10" x14ac:dyDescent="0.2">
      <c r="A748" s="4" t="s">
        <v>1246</v>
      </c>
      <c r="B748" s="4" t="s">
        <v>10</v>
      </c>
      <c r="C748" s="4" t="s">
        <v>10</v>
      </c>
      <c r="D748" s="4" t="s">
        <v>12</v>
      </c>
      <c r="E748" s="4">
        <v>7.75</v>
      </c>
      <c r="F748" s="5">
        <v>44267.0000462963</v>
      </c>
      <c r="G748" s="5">
        <v>45728.0000462963</v>
      </c>
      <c r="H748" s="4" t="s">
        <v>986</v>
      </c>
      <c r="I748" s="6">
        <v>138</v>
      </c>
    </row>
    <row r="749" spans="1:10" x14ac:dyDescent="0.2">
      <c r="A749" s="4" t="s">
        <v>1247</v>
      </c>
      <c r="B749" s="4" t="s">
        <v>10</v>
      </c>
      <c r="C749" s="4" t="s">
        <v>10</v>
      </c>
      <c r="D749" s="4" t="s">
        <v>12</v>
      </c>
      <c r="E749" s="4">
        <v>4</v>
      </c>
      <c r="F749" s="5">
        <v>45049.0000462963</v>
      </c>
      <c r="G749" s="5">
        <v>45457.0000462963</v>
      </c>
      <c r="H749" s="4" t="s">
        <v>1248</v>
      </c>
      <c r="I749" s="6">
        <v>333</v>
      </c>
      <c r="J749" s="7">
        <f>I749/$M$2</f>
        <v>7.5680911181633313E-5</v>
      </c>
    </row>
    <row r="750" spans="1:10" x14ac:dyDescent="0.2">
      <c r="A750" s="4" t="s">
        <v>1249</v>
      </c>
      <c r="B750" s="4" t="s">
        <v>10</v>
      </c>
      <c r="C750" s="4" t="s">
        <v>10</v>
      </c>
      <c r="D750" s="4" t="s">
        <v>12</v>
      </c>
      <c r="E750" s="4">
        <v>7.25</v>
      </c>
      <c r="F750" s="5">
        <v>44617.0000462963</v>
      </c>
      <c r="G750" s="5">
        <v>45347.0000462963</v>
      </c>
      <c r="H750" s="4" t="s">
        <v>1250</v>
      </c>
      <c r="I750" s="6">
        <v>300</v>
      </c>
      <c r="J750" s="7">
        <f>I750/$M$2</f>
        <v>6.8181001064534518E-5</v>
      </c>
    </row>
    <row r="751" spans="1:10" x14ac:dyDescent="0.2">
      <c r="A751" s="4" t="s">
        <v>1251</v>
      </c>
      <c r="B751" s="4" t="s">
        <v>148</v>
      </c>
      <c r="C751" s="4" t="s">
        <v>148</v>
      </c>
      <c r="D751" s="4" t="s">
        <v>12</v>
      </c>
      <c r="E751" s="4">
        <v>2.2799999999999998</v>
      </c>
      <c r="F751" s="5">
        <v>43885.0000462963</v>
      </c>
      <c r="G751" s="5">
        <v>45712.0000462963</v>
      </c>
      <c r="H751" s="4" t="s">
        <v>87</v>
      </c>
      <c r="I751" s="6">
        <v>1500</v>
      </c>
    </row>
    <row r="752" spans="1:10" x14ac:dyDescent="0.2">
      <c r="A752" s="4" t="s">
        <v>1252</v>
      </c>
      <c r="B752" s="4" t="s">
        <v>1253</v>
      </c>
      <c r="C752" s="4" t="s">
        <v>1254</v>
      </c>
      <c r="D752" s="4" t="s">
        <v>12</v>
      </c>
      <c r="E752" s="4">
        <v>2.82</v>
      </c>
      <c r="F752" s="5">
        <v>43007.0000462963</v>
      </c>
      <c r="G752" s="5">
        <v>45564.0000462963</v>
      </c>
      <c r="H752" s="4" t="s">
        <v>606</v>
      </c>
      <c r="I752" s="6">
        <v>1500</v>
      </c>
      <c r="J752" s="7">
        <f>I752/$M$2</f>
        <v>3.409050053226726E-4</v>
      </c>
    </row>
    <row r="753" spans="1:10" x14ac:dyDescent="0.2">
      <c r="A753" s="4" t="s">
        <v>1255</v>
      </c>
      <c r="B753" s="4" t="s">
        <v>255</v>
      </c>
      <c r="C753" s="4" t="s">
        <v>1254</v>
      </c>
      <c r="D753" s="4" t="s">
        <v>12</v>
      </c>
      <c r="E753" s="4">
        <v>2.2400000000000002</v>
      </c>
      <c r="F753" s="5">
        <v>43777.0000462963</v>
      </c>
      <c r="G753" s="5">
        <v>45604.0000462963</v>
      </c>
      <c r="H753" s="4" t="s">
        <v>595</v>
      </c>
      <c r="I753" s="6">
        <v>5000</v>
      </c>
      <c r="J753" s="7">
        <f>I753/$M$2</f>
        <v>1.1363500177422421E-3</v>
      </c>
    </row>
    <row r="754" spans="1:10" x14ac:dyDescent="0.2">
      <c r="A754" s="4" t="s">
        <v>1256</v>
      </c>
      <c r="B754" s="4" t="s">
        <v>255</v>
      </c>
      <c r="C754" s="4" t="s">
        <v>1254</v>
      </c>
      <c r="D754" s="4" t="s">
        <v>12</v>
      </c>
      <c r="E754" s="4">
        <v>2.5499999999999998</v>
      </c>
      <c r="F754" s="5">
        <v>44722.0000462963</v>
      </c>
      <c r="G754" s="5">
        <v>45818.0000462963</v>
      </c>
      <c r="H754" s="4" t="s">
        <v>144</v>
      </c>
      <c r="I754" s="6">
        <v>1000</v>
      </c>
    </row>
    <row r="755" spans="1:10" x14ac:dyDescent="0.2">
      <c r="A755" s="4" t="s">
        <v>1257</v>
      </c>
      <c r="B755" s="4" t="s">
        <v>255</v>
      </c>
      <c r="C755" s="4" t="s">
        <v>1254</v>
      </c>
      <c r="D755" s="4" t="s">
        <v>12</v>
      </c>
      <c r="E755" s="4">
        <v>2.11</v>
      </c>
      <c r="F755" s="5">
        <v>44050.0000462963</v>
      </c>
      <c r="G755" s="5">
        <v>45876.0000462963</v>
      </c>
      <c r="H755" s="4" t="s">
        <v>27</v>
      </c>
      <c r="I755" s="6">
        <v>1500</v>
      </c>
    </row>
    <row r="756" spans="1:10" x14ac:dyDescent="0.2">
      <c r="A756" s="4" t="s">
        <v>1258</v>
      </c>
      <c r="B756" s="4" t="s">
        <v>255</v>
      </c>
      <c r="C756" s="4" t="s">
        <v>1254</v>
      </c>
      <c r="D756" s="4" t="s">
        <v>12</v>
      </c>
      <c r="E756" s="4">
        <v>2.52</v>
      </c>
      <c r="F756" s="5">
        <v>43777.0000462963</v>
      </c>
      <c r="G756" s="5">
        <v>46334.0000462963</v>
      </c>
      <c r="H756" s="4" t="s">
        <v>597</v>
      </c>
      <c r="I756" s="6">
        <v>6000</v>
      </c>
    </row>
    <row r="757" spans="1:10" x14ac:dyDescent="0.2">
      <c r="A757" s="4" t="s">
        <v>1259</v>
      </c>
      <c r="B757" s="4" t="s">
        <v>255</v>
      </c>
      <c r="C757" s="4" t="s">
        <v>1254</v>
      </c>
      <c r="D757" s="4" t="s">
        <v>12</v>
      </c>
      <c r="E757" s="4">
        <v>3.04</v>
      </c>
      <c r="F757" s="5">
        <v>44722.0000462963</v>
      </c>
      <c r="G757" s="5">
        <v>46548.0000462963</v>
      </c>
      <c r="H757" s="4" t="s">
        <v>1260</v>
      </c>
      <c r="I757" s="6">
        <v>3000</v>
      </c>
    </row>
    <row r="758" spans="1:10" x14ac:dyDescent="0.2">
      <c r="A758" s="4" t="s">
        <v>1261</v>
      </c>
      <c r="B758" s="4" t="s">
        <v>255</v>
      </c>
      <c r="C758" s="4" t="s">
        <v>1254</v>
      </c>
      <c r="D758" s="4" t="s">
        <v>12</v>
      </c>
      <c r="E758" s="4">
        <v>2.86</v>
      </c>
      <c r="F758" s="5">
        <v>43777.0000462963</v>
      </c>
      <c r="G758" s="5">
        <v>47430.0000462963</v>
      </c>
      <c r="H758" s="4" t="s">
        <v>1262</v>
      </c>
      <c r="I758" s="6">
        <v>8000</v>
      </c>
    </row>
    <row r="759" spans="1:10" x14ac:dyDescent="0.2">
      <c r="A759" s="4" t="s">
        <v>1263</v>
      </c>
      <c r="B759" s="4" t="s">
        <v>255</v>
      </c>
      <c r="C759" s="4" t="s">
        <v>1254</v>
      </c>
      <c r="D759" s="4" t="s">
        <v>12</v>
      </c>
      <c r="E759" s="4">
        <v>3.56</v>
      </c>
      <c r="F759" s="5">
        <v>44722.0000462963</v>
      </c>
      <c r="G759" s="5">
        <v>47644.0000462963</v>
      </c>
      <c r="H759" s="4" t="s">
        <v>503</v>
      </c>
      <c r="I759" s="6">
        <v>1000</v>
      </c>
    </row>
    <row r="760" spans="1:10" x14ac:dyDescent="0.2">
      <c r="A760" s="4" t="s">
        <v>1264</v>
      </c>
      <c r="B760" s="4" t="s">
        <v>255</v>
      </c>
      <c r="C760" s="4" t="s">
        <v>1254</v>
      </c>
      <c r="D760" s="4" t="s">
        <v>12</v>
      </c>
      <c r="E760" s="4">
        <v>2.94</v>
      </c>
      <c r="F760" s="5">
        <v>44050.0000462963</v>
      </c>
      <c r="G760" s="5">
        <v>47702.0000462963</v>
      </c>
      <c r="H760" s="4" t="s">
        <v>1265</v>
      </c>
      <c r="I760" s="6">
        <v>1000</v>
      </c>
    </row>
    <row r="761" spans="1:10" x14ac:dyDescent="0.2">
      <c r="A761" s="4" t="s">
        <v>1266</v>
      </c>
      <c r="B761" s="4" t="s">
        <v>255</v>
      </c>
      <c r="C761" s="4" t="s">
        <v>1254</v>
      </c>
      <c r="D761" s="4" t="s">
        <v>12</v>
      </c>
      <c r="E761" s="4">
        <v>3.15</v>
      </c>
      <c r="F761" s="5">
        <v>43777.0000462963</v>
      </c>
      <c r="G761" s="5">
        <v>48160.0000462963</v>
      </c>
      <c r="H761" s="4" t="s">
        <v>601</v>
      </c>
      <c r="I761" s="6">
        <v>7500</v>
      </c>
    </row>
    <row r="762" spans="1:10" x14ac:dyDescent="0.2">
      <c r="A762" s="4" t="s">
        <v>1267</v>
      </c>
      <c r="B762" s="4" t="s">
        <v>255</v>
      </c>
      <c r="C762" s="4" t="s">
        <v>1254</v>
      </c>
      <c r="D762" s="4" t="s">
        <v>12</v>
      </c>
      <c r="E762" s="4">
        <v>3.75</v>
      </c>
      <c r="F762" s="5">
        <v>44722.0000462963</v>
      </c>
      <c r="G762" s="5">
        <v>48375.0000462963</v>
      </c>
      <c r="H762" s="4" t="s">
        <v>507</v>
      </c>
      <c r="I762" s="6">
        <v>3000</v>
      </c>
    </row>
    <row r="763" spans="1:10" x14ac:dyDescent="0.2">
      <c r="A763" s="4" t="s">
        <v>1268</v>
      </c>
      <c r="B763" s="4" t="s">
        <v>255</v>
      </c>
      <c r="C763" s="4" t="s">
        <v>1254</v>
      </c>
      <c r="D763" s="4" t="s">
        <v>12</v>
      </c>
      <c r="E763" s="4">
        <v>3.25</v>
      </c>
      <c r="F763" s="5">
        <v>43777.0000462963</v>
      </c>
      <c r="G763" s="5">
        <v>49256.0000462963</v>
      </c>
      <c r="H763" s="4" t="s">
        <v>1269</v>
      </c>
      <c r="I763" s="6">
        <v>6500</v>
      </c>
    </row>
    <row r="764" spans="1:10" x14ac:dyDescent="0.2">
      <c r="A764" s="4" t="s">
        <v>1270</v>
      </c>
      <c r="B764" s="4" t="s">
        <v>255</v>
      </c>
      <c r="C764" s="4" t="s">
        <v>1254</v>
      </c>
      <c r="D764" s="4" t="s">
        <v>12</v>
      </c>
      <c r="E764" s="4">
        <v>3.78</v>
      </c>
      <c r="F764" s="5">
        <v>45020.0000462963</v>
      </c>
      <c r="G764" s="5">
        <v>49403.0000462963</v>
      </c>
      <c r="H764" s="4" t="s">
        <v>515</v>
      </c>
      <c r="I764" s="6">
        <v>3000</v>
      </c>
    </row>
    <row r="765" spans="1:10" x14ac:dyDescent="0.2">
      <c r="A765" s="4" t="s">
        <v>1271</v>
      </c>
      <c r="B765" s="4" t="s">
        <v>255</v>
      </c>
      <c r="C765" s="4" t="s">
        <v>1254</v>
      </c>
      <c r="D765" s="4" t="s">
        <v>12</v>
      </c>
      <c r="E765" s="4">
        <v>3.24</v>
      </c>
      <c r="F765" s="5">
        <v>44050.0000462963</v>
      </c>
      <c r="G765" s="5">
        <v>49528.0000462963</v>
      </c>
      <c r="H765" s="4" t="s">
        <v>1272</v>
      </c>
      <c r="I765" s="6">
        <v>2500</v>
      </c>
    </row>
    <row r="766" spans="1:10" x14ac:dyDescent="0.2">
      <c r="A766" s="4" t="s">
        <v>1273</v>
      </c>
      <c r="B766" s="4" t="s">
        <v>255</v>
      </c>
      <c r="C766" s="4" t="s">
        <v>1254</v>
      </c>
      <c r="D766" s="4" t="s">
        <v>12</v>
      </c>
      <c r="E766" s="4">
        <v>4.4000000000000004</v>
      </c>
      <c r="F766" s="5">
        <v>44722.0000462963</v>
      </c>
      <c r="G766" s="5">
        <v>50201.0000462963</v>
      </c>
      <c r="H766" s="4" t="s">
        <v>1274</v>
      </c>
      <c r="I766" s="6">
        <v>4000</v>
      </c>
    </row>
    <row r="767" spans="1:10" x14ac:dyDescent="0.2">
      <c r="A767" s="4" t="s">
        <v>1275</v>
      </c>
      <c r="B767" s="4" t="s">
        <v>10</v>
      </c>
      <c r="C767" s="4" t="s">
        <v>1153</v>
      </c>
      <c r="D767" s="4" t="s">
        <v>12</v>
      </c>
      <c r="E767" s="4">
        <v>7.25</v>
      </c>
      <c r="F767" s="5">
        <v>44750.0000462963</v>
      </c>
      <c r="G767" s="5">
        <v>45390.0000462963</v>
      </c>
      <c r="H767" s="4" t="s">
        <v>276</v>
      </c>
      <c r="I767" s="6">
        <v>3500</v>
      </c>
      <c r="J767" s="7">
        <f>I767/$M$2</f>
        <v>7.9544501241956937E-4</v>
      </c>
    </row>
    <row r="768" spans="1:10" x14ac:dyDescent="0.2">
      <c r="A768" s="4" t="s">
        <v>1276</v>
      </c>
      <c r="B768" s="4" t="s">
        <v>10</v>
      </c>
      <c r="C768" s="4" t="s">
        <v>1153</v>
      </c>
      <c r="D768" s="4" t="s">
        <v>12</v>
      </c>
      <c r="E768" s="4">
        <v>6.85</v>
      </c>
      <c r="F768" s="5">
        <v>45106.0000462963</v>
      </c>
      <c r="G768" s="5">
        <v>45472.0000462963</v>
      </c>
      <c r="H768" s="4" t="s">
        <v>99</v>
      </c>
      <c r="I768" s="6">
        <v>200</v>
      </c>
      <c r="J768" s="7">
        <f>I768/$M$2</f>
        <v>4.5454000709689681E-5</v>
      </c>
    </row>
    <row r="769" spans="1:10" x14ac:dyDescent="0.2">
      <c r="A769" s="4" t="s">
        <v>1277</v>
      </c>
      <c r="B769" s="4" t="s">
        <v>10</v>
      </c>
      <c r="C769" s="4" t="s">
        <v>1153</v>
      </c>
      <c r="D769" s="4" t="s">
        <v>12</v>
      </c>
      <c r="E769" s="4">
        <v>7.3</v>
      </c>
      <c r="F769" s="5">
        <v>44917.0000462963</v>
      </c>
      <c r="G769" s="5">
        <v>45557.0000462963</v>
      </c>
      <c r="H769" s="4" t="s">
        <v>709</v>
      </c>
      <c r="I769" s="6">
        <v>938</v>
      </c>
      <c r="J769" s="7">
        <f>I769/$M$2</f>
        <v>2.1317926332844461E-4</v>
      </c>
    </row>
    <row r="770" spans="1:10" x14ac:dyDescent="0.2">
      <c r="A770" s="4" t="s">
        <v>1278</v>
      </c>
      <c r="B770" s="4" t="s">
        <v>10</v>
      </c>
      <c r="C770" s="4" t="s">
        <v>1153</v>
      </c>
      <c r="D770" s="4" t="s">
        <v>12</v>
      </c>
      <c r="E770" s="4">
        <v>6.9</v>
      </c>
      <c r="F770" s="5">
        <v>45121.0000462963</v>
      </c>
      <c r="G770" s="5">
        <v>45579.0000462963</v>
      </c>
      <c r="H770" s="4" t="s">
        <v>744</v>
      </c>
      <c r="I770" s="6">
        <v>160.5</v>
      </c>
      <c r="J770" s="7">
        <f>I770/$M$2</f>
        <v>3.6476835569525965E-5</v>
      </c>
    </row>
    <row r="771" spans="1:10" x14ac:dyDescent="0.2">
      <c r="A771" s="4" t="s">
        <v>1279</v>
      </c>
      <c r="B771" s="4" t="s">
        <v>10</v>
      </c>
      <c r="C771" s="4" t="s">
        <v>1153</v>
      </c>
      <c r="D771" s="4" t="s">
        <v>12</v>
      </c>
      <c r="E771" s="4">
        <v>7</v>
      </c>
      <c r="F771" s="5">
        <v>45043.0000462963</v>
      </c>
      <c r="G771" s="5">
        <v>45774.0000462963</v>
      </c>
      <c r="H771" s="4" t="s">
        <v>462</v>
      </c>
      <c r="I771" s="6">
        <v>881.4</v>
      </c>
    </row>
    <row r="772" spans="1:10" x14ac:dyDescent="0.2">
      <c r="A772" s="4" t="s">
        <v>1280</v>
      </c>
      <c r="B772" s="4" t="s">
        <v>10</v>
      </c>
      <c r="C772" s="4" t="s">
        <v>1153</v>
      </c>
      <c r="D772" s="4" t="s">
        <v>12</v>
      </c>
      <c r="E772" s="4">
        <v>7.4</v>
      </c>
      <c r="F772" s="5">
        <v>45211.0000462963</v>
      </c>
      <c r="G772" s="5">
        <v>45759.0000462963</v>
      </c>
      <c r="H772" s="4" t="s">
        <v>208</v>
      </c>
      <c r="I772" s="6">
        <v>277.10000000000002</v>
      </c>
    </row>
    <row r="773" spans="1:10" x14ac:dyDescent="0.2">
      <c r="A773" s="4" t="s">
        <v>1281</v>
      </c>
      <c r="B773" s="4" t="s">
        <v>10</v>
      </c>
      <c r="C773" s="4" t="s">
        <v>1153</v>
      </c>
      <c r="D773" s="4" t="s">
        <v>12</v>
      </c>
      <c r="E773" s="4">
        <v>7.15</v>
      </c>
      <c r="F773" s="5">
        <v>44917.0000462963</v>
      </c>
      <c r="G773" s="5">
        <v>45830.0000462963</v>
      </c>
      <c r="H773" s="4" t="s">
        <v>66</v>
      </c>
      <c r="I773" s="6">
        <v>300</v>
      </c>
    </row>
    <row r="774" spans="1:10" x14ac:dyDescent="0.2">
      <c r="A774" s="4" t="s">
        <v>1282</v>
      </c>
      <c r="B774" s="4" t="s">
        <v>10</v>
      </c>
      <c r="C774" s="4" t="s">
        <v>1153</v>
      </c>
      <c r="D774" s="4" t="s">
        <v>12</v>
      </c>
      <c r="E774" s="4">
        <v>7.25</v>
      </c>
      <c r="F774" s="5">
        <v>45121.0000462963</v>
      </c>
      <c r="G774" s="5">
        <v>45852.0000462963</v>
      </c>
      <c r="H774" s="4" t="s">
        <v>551</v>
      </c>
      <c r="I774" s="6">
        <v>648.5</v>
      </c>
    </row>
    <row r="775" spans="1:10" x14ac:dyDescent="0.2">
      <c r="A775" s="4" t="s">
        <v>1283</v>
      </c>
      <c r="B775" s="4" t="s">
        <v>10</v>
      </c>
      <c r="C775" s="4" t="s">
        <v>1153</v>
      </c>
      <c r="D775" s="4" t="s">
        <v>12</v>
      </c>
      <c r="E775" s="4">
        <v>7.4</v>
      </c>
      <c r="F775" s="5">
        <v>45121.0000462963</v>
      </c>
      <c r="G775" s="5">
        <v>45852.0000462963</v>
      </c>
      <c r="H775" s="4" t="s">
        <v>551</v>
      </c>
      <c r="I775" s="6">
        <v>48.9</v>
      </c>
    </row>
    <row r="776" spans="1:10" x14ac:dyDescent="0.2">
      <c r="A776" s="4" t="s">
        <v>1284</v>
      </c>
      <c r="B776" s="4" t="s">
        <v>10</v>
      </c>
      <c r="C776" s="4" t="s">
        <v>1153</v>
      </c>
      <c r="D776" s="4" t="s">
        <v>12</v>
      </c>
      <c r="E776" s="4">
        <v>7.25</v>
      </c>
      <c r="F776" s="5">
        <v>45106.0000462963</v>
      </c>
      <c r="G776" s="5">
        <v>46020.0000462963</v>
      </c>
      <c r="H776" s="4" t="s">
        <v>1285</v>
      </c>
      <c r="I776" s="6">
        <v>359.9</v>
      </c>
    </row>
    <row r="777" spans="1:10" x14ac:dyDescent="0.2">
      <c r="A777" s="4" t="s">
        <v>1286</v>
      </c>
      <c r="B777" s="4" t="s">
        <v>10</v>
      </c>
      <c r="C777" s="4" t="s">
        <v>1153</v>
      </c>
      <c r="D777" s="4" t="s">
        <v>12</v>
      </c>
      <c r="E777" s="4">
        <v>7.35</v>
      </c>
      <c r="F777" s="5">
        <v>45211.0000462963</v>
      </c>
      <c r="G777" s="5">
        <v>45942.0000462963</v>
      </c>
      <c r="H777" s="4" t="s">
        <v>294</v>
      </c>
      <c r="I777" s="6">
        <v>201.8</v>
      </c>
    </row>
    <row r="778" spans="1:10" x14ac:dyDescent="0.2">
      <c r="A778" s="4" t="s">
        <v>1287</v>
      </c>
      <c r="B778" s="4" t="s">
        <v>148</v>
      </c>
      <c r="C778" s="4" t="s">
        <v>349</v>
      </c>
      <c r="D778" s="4" t="s">
        <v>12</v>
      </c>
      <c r="E778" s="4">
        <v>3.28</v>
      </c>
      <c r="F778" s="5">
        <v>43490.0000462963</v>
      </c>
      <c r="G778" s="5">
        <v>45316.0000462963</v>
      </c>
      <c r="H778" s="4" t="s">
        <v>150</v>
      </c>
      <c r="I778" s="6">
        <v>2500</v>
      </c>
      <c r="J778" s="7">
        <f>I778/$M$2</f>
        <v>5.6817500887112104E-4</v>
      </c>
    </row>
    <row r="779" spans="1:10" x14ac:dyDescent="0.2">
      <c r="A779" s="4" t="s">
        <v>1288</v>
      </c>
      <c r="B779" s="4" t="s">
        <v>148</v>
      </c>
      <c r="C779" s="4" t="s">
        <v>349</v>
      </c>
      <c r="D779" s="4" t="s">
        <v>12</v>
      </c>
      <c r="E779" s="4">
        <v>1.74</v>
      </c>
      <c r="F779" s="5">
        <v>44468.0000462963</v>
      </c>
      <c r="G779" s="5">
        <v>45564.0000462963</v>
      </c>
      <c r="H779" s="4" t="s">
        <v>606</v>
      </c>
      <c r="I779" s="6">
        <v>12000</v>
      </c>
      <c r="J779" s="7">
        <f>I779/$M$2</f>
        <v>2.7272400425813808E-3</v>
      </c>
    </row>
    <row r="780" spans="1:10" x14ac:dyDescent="0.2">
      <c r="A780" s="4" t="s">
        <v>1289</v>
      </c>
      <c r="B780" s="4" t="s">
        <v>148</v>
      </c>
      <c r="C780" s="4" t="s">
        <v>349</v>
      </c>
      <c r="D780" s="4" t="s">
        <v>12</v>
      </c>
      <c r="E780" s="4">
        <v>2.02</v>
      </c>
      <c r="F780" s="5">
        <v>44616.0000462963</v>
      </c>
      <c r="G780" s="5">
        <v>45712.0000462963</v>
      </c>
      <c r="H780" s="4" t="s">
        <v>87</v>
      </c>
      <c r="I780" s="6">
        <v>10000</v>
      </c>
    </row>
    <row r="781" spans="1:10" x14ac:dyDescent="0.2">
      <c r="A781" s="4" t="s">
        <v>1290</v>
      </c>
      <c r="B781" s="4" t="s">
        <v>148</v>
      </c>
      <c r="C781" s="4" t="s">
        <v>349</v>
      </c>
      <c r="D781" s="4" t="s">
        <v>12</v>
      </c>
      <c r="E781" s="4">
        <v>3.1</v>
      </c>
      <c r="F781" s="5">
        <v>44062.0000462963</v>
      </c>
      <c r="G781" s="5">
        <v>45888.0000462963</v>
      </c>
      <c r="H781" s="4" t="s">
        <v>589</v>
      </c>
      <c r="I781" s="6">
        <v>2500</v>
      </c>
    </row>
    <row r="782" spans="1:10" x14ac:dyDescent="0.2">
      <c r="A782" s="4" t="s">
        <v>1291</v>
      </c>
      <c r="B782" s="4" t="s">
        <v>148</v>
      </c>
      <c r="C782" s="4" t="s">
        <v>349</v>
      </c>
      <c r="D782" s="4" t="s">
        <v>12</v>
      </c>
      <c r="E782" s="4">
        <v>3.26</v>
      </c>
      <c r="F782" s="5">
        <v>44778.0000462963</v>
      </c>
      <c r="G782" s="5">
        <v>45874.0000462963</v>
      </c>
      <c r="H782" s="4" t="s">
        <v>117</v>
      </c>
      <c r="I782" s="6">
        <v>7000</v>
      </c>
    </row>
    <row r="783" spans="1:10" x14ac:dyDescent="0.2">
      <c r="A783" s="4" t="s">
        <v>1292</v>
      </c>
      <c r="B783" s="4" t="s">
        <v>148</v>
      </c>
      <c r="C783" s="4" t="s">
        <v>349</v>
      </c>
      <c r="D783" s="4" t="s">
        <v>12</v>
      </c>
      <c r="E783" s="4">
        <v>3.61</v>
      </c>
      <c r="F783" s="5">
        <v>43490.0000462963</v>
      </c>
      <c r="G783" s="5">
        <v>46047.0000462963</v>
      </c>
      <c r="H783" s="4" t="s">
        <v>1293</v>
      </c>
      <c r="I783" s="6">
        <v>2000</v>
      </c>
    </row>
    <row r="784" spans="1:10" x14ac:dyDescent="0.2">
      <c r="A784" s="4" t="s">
        <v>1294</v>
      </c>
      <c r="B784" s="4" t="s">
        <v>148</v>
      </c>
      <c r="C784" s="4" t="s">
        <v>349</v>
      </c>
      <c r="D784" s="4" t="s">
        <v>12</v>
      </c>
      <c r="E784" s="4">
        <v>2.85</v>
      </c>
      <c r="F784" s="5">
        <v>45015.0000462963</v>
      </c>
      <c r="G784" s="5">
        <v>46111.0000462963</v>
      </c>
      <c r="H784" s="4" t="s">
        <v>401</v>
      </c>
      <c r="I784" s="6">
        <v>4100</v>
      </c>
    </row>
    <row r="785" spans="1:9" x14ac:dyDescent="0.2">
      <c r="A785" s="4" t="s">
        <v>1295</v>
      </c>
      <c r="B785" s="4" t="s">
        <v>148</v>
      </c>
      <c r="C785" s="4" t="s">
        <v>349</v>
      </c>
      <c r="D785" s="4" t="s">
        <v>12</v>
      </c>
      <c r="E785" s="4">
        <v>3.37</v>
      </c>
      <c r="F785" s="5">
        <v>45197.0000462963</v>
      </c>
      <c r="G785" s="5">
        <v>46109.0000462963</v>
      </c>
      <c r="H785" s="4" t="s">
        <v>401</v>
      </c>
      <c r="I785" s="6">
        <v>5805</v>
      </c>
    </row>
    <row r="786" spans="1:9" x14ac:dyDescent="0.2">
      <c r="A786" s="4" t="s">
        <v>1296</v>
      </c>
      <c r="B786" s="4" t="s">
        <v>148</v>
      </c>
      <c r="C786" s="4" t="s">
        <v>349</v>
      </c>
      <c r="D786" s="4" t="s">
        <v>12</v>
      </c>
      <c r="E786" s="4">
        <v>3.5</v>
      </c>
      <c r="F786" s="5">
        <v>44791.0000462963</v>
      </c>
      <c r="G786" s="5">
        <v>46252.0000462963</v>
      </c>
      <c r="H786" s="4" t="s">
        <v>995</v>
      </c>
      <c r="I786" s="6">
        <v>2200</v>
      </c>
    </row>
    <row r="787" spans="1:9" x14ac:dyDescent="0.2">
      <c r="A787" s="4" t="s">
        <v>1297</v>
      </c>
      <c r="B787" s="4" t="s">
        <v>148</v>
      </c>
      <c r="C787" s="4" t="s">
        <v>349</v>
      </c>
      <c r="D787" s="4" t="s">
        <v>12</v>
      </c>
      <c r="E787" s="4">
        <v>3.5</v>
      </c>
      <c r="F787" s="5">
        <v>44791.0000462963</v>
      </c>
      <c r="G787" s="5">
        <v>46252.0000462963</v>
      </c>
      <c r="H787" s="4" t="s">
        <v>995</v>
      </c>
      <c r="I787" s="6">
        <v>15928.2</v>
      </c>
    </row>
    <row r="788" spans="1:9" x14ac:dyDescent="0.2">
      <c r="A788" s="4" t="s">
        <v>1298</v>
      </c>
      <c r="B788" s="4" t="s">
        <v>148</v>
      </c>
      <c r="C788" s="4" t="s">
        <v>349</v>
      </c>
      <c r="D788" s="4" t="s">
        <v>12</v>
      </c>
      <c r="E788" s="4">
        <v>2.48</v>
      </c>
      <c r="F788" s="5">
        <v>44468.0000462963</v>
      </c>
      <c r="G788" s="5">
        <v>46294.0000462963</v>
      </c>
      <c r="H788" s="4" t="s">
        <v>660</v>
      </c>
      <c r="I788" s="6">
        <v>6000</v>
      </c>
    </row>
    <row r="789" spans="1:9" x14ac:dyDescent="0.2">
      <c r="A789" s="4" t="s">
        <v>1299</v>
      </c>
      <c r="B789" s="4" t="s">
        <v>148</v>
      </c>
      <c r="C789" s="4" t="s">
        <v>349</v>
      </c>
      <c r="D789" s="4" t="s">
        <v>12</v>
      </c>
      <c r="E789" s="4">
        <v>2.97</v>
      </c>
      <c r="F789" s="5">
        <v>44616.0000462963</v>
      </c>
      <c r="G789" s="5">
        <v>46442.0000462963</v>
      </c>
      <c r="H789" s="4" t="s">
        <v>826</v>
      </c>
      <c r="I789" s="6">
        <v>8000</v>
      </c>
    </row>
    <row r="790" spans="1:9" x14ac:dyDescent="0.2">
      <c r="A790" s="4" t="s">
        <v>1300</v>
      </c>
      <c r="B790" s="4" t="s">
        <v>148</v>
      </c>
      <c r="C790" s="4" t="s">
        <v>349</v>
      </c>
      <c r="D790" s="4" t="s">
        <v>12</v>
      </c>
      <c r="E790" s="4">
        <v>3</v>
      </c>
      <c r="F790" s="5">
        <v>45015.0000462963</v>
      </c>
      <c r="G790" s="5">
        <v>46476.0000462963</v>
      </c>
      <c r="H790" s="4" t="s">
        <v>1301</v>
      </c>
      <c r="I790" s="6">
        <v>4400</v>
      </c>
    </row>
    <row r="791" spans="1:9" x14ac:dyDescent="0.2">
      <c r="A791" s="4" t="s">
        <v>1302</v>
      </c>
      <c r="B791" s="4" t="s">
        <v>148</v>
      </c>
      <c r="C791" s="4" t="s">
        <v>349</v>
      </c>
      <c r="D791" s="4" t="s">
        <v>12</v>
      </c>
      <c r="E791" s="4">
        <v>3.34</v>
      </c>
      <c r="F791" s="5">
        <v>44062.0000462963</v>
      </c>
      <c r="G791" s="5">
        <v>46618.0000462963</v>
      </c>
      <c r="H791" s="4" t="s">
        <v>831</v>
      </c>
      <c r="I791" s="6">
        <v>2000</v>
      </c>
    </row>
    <row r="792" spans="1:9" x14ac:dyDescent="0.2">
      <c r="A792" s="4" t="s">
        <v>1303</v>
      </c>
      <c r="B792" s="4" t="s">
        <v>148</v>
      </c>
      <c r="C792" s="4" t="s">
        <v>349</v>
      </c>
      <c r="D792" s="4" t="s">
        <v>12</v>
      </c>
      <c r="E792" s="4">
        <v>3.57</v>
      </c>
      <c r="F792" s="5">
        <v>44778.0000462963</v>
      </c>
      <c r="G792" s="5">
        <v>46604.0000462963</v>
      </c>
      <c r="H792" s="4" t="s">
        <v>1304</v>
      </c>
      <c r="I792" s="6">
        <v>1000</v>
      </c>
    </row>
    <row r="793" spans="1:9" x14ac:dyDescent="0.2">
      <c r="A793" s="4" t="s">
        <v>1305</v>
      </c>
      <c r="B793" s="4" t="s">
        <v>148</v>
      </c>
      <c r="C793" s="4" t="s">
        <v>349</v>
      </c>
      <c r="D793" s="4" t="s">
        <v>12</v>
      </c>
      <c r="E793" s="4">
        <v>3.5</v>
      </c>
      <c r="F793" s="5">
        <v>45197.0000462963</v>
      </c>
      <c r="G793" s="5">
        <v>46658.0000462963</v>
      </c>
      <c r="H793" s="4" t="s">
        <v>1306</v>
      </c>
      <c r="I793" s="6">
        <v>3664</v>
      </c>
    </row>
    <row r="794" spans="1:9" x14ac:dyDescent="0.2">
      <c r="A794" s="4" t="s">
        <v>1307</v>
      </c>
      <c r="B794" s="4" t="s">
        <v>148</v>
      </c>
      <c r="C794" s="4" t="s">
        <v>349</v>
      </c>
      <c r="D794" s="4" t="s">
        <v>12</v>
      </c>
      <c r="E794" s="4">
        <v>3.2</v>
      </c>
      <c r="F794" s="5">
        <v>45015.0000462963</v>
      </c>
      <c r="G794" s="5">
        <v>46842.0000462963</v>
      </c>
      <c r="H794" s="4" t="s">
        <v>1308</v>
      </c>
      <c r="I794" s="6">
        <v>4500</v>
      </c>
    </row>
    <row r="795" spans="1:9" x14ac:dyDescent="0.2">
      <c r="A795" s="4" t="s">
        <v>1309</v>
      </c>
      <c r="B795" s="4" t="s">
        <v>148</v>
      </c>
      <c r="C795" s="4" t="s">
        <v>349</v>
      </c>
      <c r="D795" s="4" t="s">
        <v>12</v>
      </c>
      <c r="E795" s="4">
        <v>3.01</v>
      </c>
      <c r="F795" s="5">
        <v>44468.0000462963</v>
      </c>
      <c r="G795" s="5">
        <v>47025.0000462963</v>
      </c>
      <c r="H795" s="4" t="s">
        <v>1122</v>
      </c>
      <c r="I795" s="6">
        <v>3000</v>
      </c>
    </row>
    <row r="796" spans="1:9" x14ac:dyDescent="0.2">
      <c r="A796" s="4" t="s">
        <v>1310</v>
      </c>
      <c r="B796" s="4" t="s">
        <v>148</v>
      </c>
      <c r="C796" s="4" t="s">
        <v>349</v>
      </c>
      <c r="D796" s="4" t="s">
        <v>12</v>
      </c>
      <c r="E796" s="4">
        <v>3.88</v>
      </c>
      <c r="F796" s="5">
        <v>45197.0000462963</v>
      </c>
      <c r="G796" s="5">
        <v>47024.0000462963</v>
      </c>
      <c r="H796" s="4" t="s">
        <v>1311</v>
      </c>
      <c r="I796" s="6">
        <v>1500</v>
      </c>
    </row>
    <row r="797" spans="1:9" x14ac:dyDescent="0.2">
      <c r="A797" s="4" t="s">
        <v>1312</v>
      </c>
      <c r="B797" s="4" t="s">
        <v>148</v>
      </c>
      <c r="C797" s="4" t="s">
        <v>349</v>
      </c>
      <c r="D797" s="4" t="s">
        <v>12</v>
      </c>
      <c r="E797" s="4">
        <v>3.85</v>
      </c>
      <c r="F797" s="5">
        <v>43490.0000462963</v>
      </c>
      <c r="G797" s="5">
        <v>47143.0000462963</v>
      </c>
      <c r="H797" s="4" t="s">
        <v>1313</v>
      </c>
      <c r="I797" s="6">
        <v>1000</v>
      </c>
    </row>
    <row r="798" spans="1:9" x14ac:dyDescent="0.2">
      <c r="A798" s="4" t="s">
        <v>1314</v>
      </c>
      <c r="B798" s="4" t="s">
        <v>148</v>
      </c>
      <c r="C798" s="4" t="s">
        <v>349</v>
      </c>
      <c r="D798" s="4" t="s">
        <v>12</v>
      </c>
      <c r="E798" s="4">
        <v>3.21</v>
      </c>
      <c r="F798" s="5">
        <v>44616.0000462963</v>
      </c>
      <c r="G798" s="5">
        <v>47173.0000462963</v>
      </c>
      <c r="H798" s="4" t="s">
        <v>1054</v>
      </c>
      <c r="I798" s="6">
        <v>1000</v>
      </c>
    </row>
    <row r="799" spans="1:9" x14ac:dyDescent="0.2">
      <c r="A799" s="4" t="s">
        <v>1315</v>
      </c>
      <c r="B799" s="4" t="s">
        <v>148</v>
      </c>
      <c r="C799" s="4" t="s">
        <v>349</v>
      </c>
      <c r="D799" s="4" t="s">
        <v>12</v>
      </c>
      <c r="E799" s="4">
        <v>3.9</v>
      </c>
      <c r="F799" s="5">
        <v>44791.0000462963</v>
      </c>
      <c r="G799" s="5">
        <v>47348.0000462963</v>
      </c>
      <c r="H799" s="4" t="s">
        <v>1316</v>
      </c>
      <c r="I799" s="6">
        <v>800</v>
      </c>
    </row>
    <row r="800" spans="1:9" x14ac:dyDescent="0.2">
      <c r="A800" s="4" t="s">
        <v>1317</v>
      </c>
      <c r="B800" s="4" t="s">
        <v>148</v>
      </c>
      <c r="C800" s="4" t="s">
        <v>349</v>
      </c>
      <c r="D800" s="4" t="s">
        <v>12</v>
      </c>
      <c r="E800" s="4">
        <v>3.9</v>
      </c>
      <c r="F800" s="5">
        <v>44791.0000462963</v>
      </c>
      <c r="G800" s="5">
        <v>47348.0000462963</v>
      </c>
      <c r="H800" s="4" t="s">
        <v>1316</v>
      </c>
      <c r="I800" s="6">
        <v>5071.8</v>
      </c>
    </row>
    <row r="801" spans="1:10" x14ac:dyDescent="0.2">
      <c r="A801" s="4" t="s">
        <v>1318</v>
      </c>
      <c r="B801" s="4" t="s">
        <v>148</v>
      </c>
      <c r="C801" s="4" t="s">
        <v>349</v>
      </c>
      <c r="D801" s="4" t="s">
        <v>12</v>
      </c>
      <c r="E801" s="4">
        <v>3.59</v>
      </c>
      <c r="F801" s="5">
        <v>45015.0000462963</v>
      </c>
      <c r="G801" s="5">
        <v>47572.0000462963</v>
      </c>
      <c r="H801" s="4" t="s">
        <v>1319</v>
      </c>
      <c r="I801" s="6">
        <v>3500</v>
      </c>
    </row>
    <row r="802" spans="1:10" x14ac:dyDescent="0.2">
      <c r="A802" s="4" t="s">
        <v>1320</v>
      </c>
      <c r="B802" s="4" t="s">
        <v>148</v>
      </c>
      <c r="C802" s="4" t="s">
        <v>349</v>
      </c>
      <c r="D802" s="4" t="s">
        <v>12</v>
      </c>
      <c r="E802" s="4">
        <v>3.46</v>
      </c>
      <c r="F802" s="5">
        <v>44062.0000462963</v>
      </c>
      <c r="G802" s="5">
        <v>47714.0000462963</v>
      </c>
      <c r="H802" s="4" t="s">
        <v>1321</v>
      </c>
      <c r="I802" s="6">
        <v>1000</v>
      </c>
    </row>
    <row r="803" spans="1:10" x14ac:dyDescent="0.2">
      <c r="A803" s="4" t="s">
        <v>1322</v>
      </c>
      <c r="B803" s="4" t="s">
        <v>148</v>
      </c>
      <c r="C803" s="4" t="s">
        <v>349</v>
      </c>
      <c r="D803" s="4" t="s">
        <v>12</v>
      </c>
      <c r="E803" s="4">
        <v>3.95</v>
      </c>
      <c r="F803" s="5">
        <v>45197.0000462963</v>
      </c>
      <c r="G803" s="5">
        <v>47754.0000462963</v>
      </c>
      <c r="H803" s="4" t="s">
        <v>1222</v>
      </c>
      <c r="I803" s="6">
        <v>3031</v>
      </c>
    </row>
    <row r="804" spans="1:10" x14ac:dyDescent="0.2">
      <c r="A804" s="4" t="s">
        <v>1323</v>
      </c>
      <c r="B804" s="4" t="s">
        <v>148</v>
      </c>
      <c r="C804" s="4" t="s">
        <v>349</v>
      </c>
      <c r="D804" s="4" t="s">
        <v>12</v>
      </c>
      <c r="E804" s="4">
        <v>3.4</v>
      </c>
      <c r="F804" s="5">
        <v>44468.0000462963</v>
      </c>
      <c r="G804" s="5">
        <v>48120.0000462963</v>
      </c>
      <c r="H804" s="4" t="s">
        <v>1324</v>
      </c>
      <c r="I804" s="6">
        <v>9000</v>
      </c>
    </row>
    <row r="805" spans="1:10" x14ac:dyDescent="0.2">
      <c r="A805" s="4" t="s">
        <v>1325</v>
      </c>
      <c r="B805" s="4" t="s">
        <v>148</v>
      </c>
      <c r="C805" s="4" t="s">
        <v>349</v>
      </c>
      <c r="D805" s="4" t="s">
        <v>12</v>
      </c>
      <c r="E805" s="4">
        <v>3.7</v>
      </c>
      <c r="F805" s="5">
        <v>44616.0000462963</v>
      </c>
      <c r="G805" s="5">
        <v>48268.0000462963</v>
      </c>
      <c r="H805" s="4" t="s">
        <v>1326</v>
      </c>
      <c r="I805" s="6">
        <v>5000</v>
      </c>
    </row>
    <row r="806" spans="1:10" x14ac:dyDescent="0.2">
      <c r="A806" s="4" t="s">
        <v>1327</v>
      </c>
      <c r="B806" s="4" t="s">
        <v>148</v>
      </c>
      <c r="C806" s="4" t="s">
        <v>349</v>
      </c>
      <c r="D806" s="4" t="s">
        <v>12</v>
      </c>
      <c r="E806" s="4">
        <v>4.3099999999999996</v>
      </c>
      <c r="F806" s="5">
        <v>44778.0000462963</v>
      </c>
      <c r="G806" s="5">
        <v>48431.0000462963</v>
      </c>
      <c r="H806" s="4" t="s">
        <v>1328</v>
      </c>
      <c r="I806" s="6">
        <v>3000</v>
      </c>
    </row>
    <row r="807" spans="1:10" x14ac:dyDescent="0.2">
      <c r="A807" s="4" t="s">
        <v>1329</v>
      </c>
      <c r="B807" s="4" t="s">
        <v>148</v>
      </c>
      <c r="C807" s="4" t="s">
        <v>349</v>
      </c>
      <c r="D807" s="4" t="s">
        <v>12</v>
      </c>
      <c r="E807" s="4">
        <v>3.92</v>
      </c>
      <c r="F807" s="5">
        <v>45015.0000462963</v>
      </c>
      <c r="G807" s="5">
        <v>48668.0000462963</v>
      </c>
      <c r="H807" s="4" t="s">
        <v>1330</v>
      </c>
      <c r="I807" s="6">
        <v>3500</v>
      </c>
    </row>
    <row r="808" spans="1:10" x14ac:dyDescent="0.2">
      <c r="A808" s="4" t="s">
        <v>1331</v>
      </c>
      <c r="B808" s="4" t="s">
        <v>148</v>
      </c>
      <c r="C808" s="4" t="s">
        <v>349</v>
      </c>
      <c r="D808" s="4" t="s">
        <v>12</v>
      </c>
      <c r="E808" s="4">
        <v>4.32</v>
      </c>
      <c r="F808" s="5">
        <v>45197.0000462963</v>
      </c>
      <c r="G808" s="5">
        <v>48850.0000462963</v>
      </c>
      <c r="H808" s="4" t="s">
        <v>1332</v>
      </c>
      <c r="I808" s="6">
        <v>1000</v>
      </c>
    </row>
    <row r="809" spans="1:10" x14ac:dyDescent="0.2">
      <c r="A809" s="4" t="s">
        <v>1333</v>
      </c>
      <c r="B809" s="4" t="s">
        <v>10</v>
      </c>
      <c r="C809" s="4" t="s">
        <v>60</v>
      </c>
      <c r="D809" s="4" t="s">
        <v>12</v>
      </c>
      <c r="E809" s="4">
        <v>4.0999999999999996</v>
      </c>
      <c r="F809" s="5">
        <v>44308.0000462963</v>
      </c>
      <c r="G809" s="5">
        <v>45492.0000462963</v>
      </c>
      <c r="H809" s="4" t="s">
        <v>152</v>
      </c>
      <c r="I809" s="6">
        <v>1800</v>
      </c>
      <c r="J809" s="7">
        <f>I809/$M$2</f>
        <v>4.0908600638720714E-4</v>
      </c>
    </row>
    <row r="810" spans="1:10" x14ac:dyDescent="0.2">
      <c r="A810" s="4" t="s">
        <v>1334</v>
      </c>
      <c r="B810" s="4" t="s">
        <v>10</v>
      </c>
      <c r="C810" s="4" t="s">
        <v>60</v>
      </c>
      <c r="D810" s="4" t="s">
        <v>12</v>
      </c>
      <c r="E810" s="4">
        <v>4.2</v>
      </c>
      <c r="F810" s="5">
        <v>43951.0000462963</v>
      </c>
      <c r="G810" s="5">
        <v>45777.0000462963</v>
      </c>
      <c r="H810" s="4" t="s">
        <v>21</v>
      </c>
      <c r="I810" s="6">
        <v>441.6</v>
      </c>
    </row>
    <row r="811" spans="1:10" x14ac:dyDescent="0.2">
      <c r="A811" s="4" t="s">
        <v>1335</v>
      </c>
      <c r="B811" s="4" t="s">
        <v>10</v>
      </c>
      <c r="C811" s="4" t="s">
        <v>60</v>
      </c>
      <c r="D811" s="4" t="s">
        <v>12</v>
      </c>
      <c r="E811" s="4">
        <v>4</v>
      </c>
      <c r="F811" s="5">
        <v>45043.0000462963</v>
      </c>
      <c r="G811" s="5">
        <v>46211.0000462963</v>
      </c>
      <c r="H811" s="4" t="s">
        <v>765</v>
      </c>
      <c r="I811" s="6">
        <v>1500</v>
      </c>
    </row>
    <row r="812" spans="1:10" x14ac:dyDescent="0.2">
      <c r="A812" s="4" t="s">
        <v>1336</v>
      </c>
      <c r="B812" s="4" t="s">
        <v>45</v>
      </c>
      <c r="C812" s="4" t="s">
        <v>45</v>
      </c>
      <c r="D812" s="4" t="s">
        <v>12</v>
      </c>
      <c r="E812" s="4">
        <v>3.63</v>
      </c>
      <c r="F812" s="5">
        <v>43220.0000462963</v>
      </c>
      <c r="G812" s="5">
        <v>46507.0000462963</v>
      </c>
      <c r="H812" s="4" t="s">
        <v>1337</v>
      </c>
      <c r="I812" s="6">
        <v>2000</v>
      </c>
    </row>
    <row r="813" spans="1:10" x14ac:dyDescent="0.2">
      <c r="A813" s="4" t="s">
        <v>1338</v>
      </c>
      <c r="B813" s="4" t="s">
        <v>1339</v>
      </c>
      <c r="C813" s="4" t="s">
        <v>678</v>
      </c>
      <c r="D813" s="4" t="s">
        <v>12</v>
      </c>
      <c r="E813" s="4">
        <v>1.08</v>
      </c>
      <c r="F813" s="5">
        <v>44245.0000462963</v>
      </c>
      <c r="G813" s="5">
        <v>45340.0000462963</v>
      </c>
      <c r="H813" s="4" t="s">
        <v>1340</v>
      </c>
      <c r="I813" s="6">
        <v>2000</v>
      </c>
      <c r="J813" s="7">
        <f>I813/$M$2</f>
        <v>4.5454000709689682E-4</v>
      </c>
    </row>
    <row r="814" spans="1:10" x14ac:dyDescent="0.2">
      <c r="A814" s="4" t="s">
        <v>1341</v>
      </c>
      <c r="B814" s="4" t="s">
        <v>1339</v>
      </c>
      <c r="C814" s="4" t="s">
        <v>678</v>
      </c>
      <c r="D814" s="4" t="s">
        <v>12</v>
      </c>
      <c r="E814" s="4">
        <v>1.43</v>
      </c>
      <c r="F814" s="5">
        <v>44602.0000462963</v>
      </c>
      <c r="G814" s="5">
        <v>45698.0000462963</v>
      </c>
      <c r="H814" s="4" t="s">
        <v>1031</v>
      </c>
      <c r="I814" s="6">
        <v>3000</v>
      </c>
    </row>
    <row r="815" spans="1:10" x14ac:dyDescent="0.2">
      <c r="A815" s="4" t="s">
        <v>1342</v>
      </c>
      <c r="B815" s="4" t="s">
        <v>83</v>
      </c>
      <c r="C815" s="4" t="s">
        <v>84</v>
      </c>
      <c r="D815" s="4" t="s">
        <v>12</v>
      </c>
      <c r="E815" s="4">
        <v>3.5</v>
      </c>
      <c r="F815" s="5">
        <v>44154.0000462963</v>
      </c>
      <c r="G815" s="5">
        <v>45980.0000462963</v>
      </c>
      <c r="H815" s="4" t="s">
        <v>217</v>
      </c>
      <c r="I815" s="6">
        <v>1300</v>
      </c>
    </row>
    <row r="816" spans="1:10" x14ac:dyDescent="0.2">
      <c r="A816" s="4" t="s">
        <v>1343</v>
      </c>
      <c r="B816" s="4" t="s">
        <v>83</v>
      </c>
      <c r="C816" s="4" t="s">
        <v>84</v>
      </c>
      <c r="D816" s="4" t="s">
        <v>12</v>
      </c>
      <c r="E816" s="4">
        <v>4.2300000000000004</v>
      </c>
      <c r="F816" s="5">
        <v>45209.0000462963</v>
      </c>
      <c r="G816" s="5">
        <v>46305.0000462963</v>
      </c>
      <c r="H816" s="4" t="s">
        <v>1344</v>
      </c>
      <c r="I816" s="6">
        <v>1350.4</v>
      </c>
    </row>
    <row r="817" spans="1:10" x14ac:dyDescent="0.2">
      <c r="A817" s="4" t="s">
        <v>1345</v>
      </c>
      <c r="B817" s="4" t="s">
        <v>83</v>
      </c>
      <c r="C817" s="4" t="s">
        <v>84</v>
      </c>
      <c r="D817" s="4" t="s">
        <v>12</v>
      </c>
      <c r="E817" s="4">
        <v>3.88</v>
      </c>
      <c r="F817" s="5">
        <v>44154.0000462963</v>
      </c>
      <c r="G817" s="5">
        <v>46710.0000462963</v>
      </c>
      <c r="H817" s="4" t="s">
        <v>1346</v>
      </c>
      <c r="I817" s="6">
        <v>1500</v>
      </c>
    </row>
    <row r="818" spans="1:10" x14ac:dyDescent="0.2">
      <c r="A818" s="4" t="s">
        <v>1347</v>
      </c>
      <c r="B818" s="4" t="s">
        <v>83</v>
      </c>
      <c r="C818" s="4" t="s">
        <v>84</v>
      </c>
      <c r="D818" s="4" t="s">
        <v>12</v>
      </c>
      <c r="E818" s="4">
        <v>4.4000000000000004</v>
      </c>
      <c r="F818" s="5">
        <v>45209.0000462963</v>
      </c>
      <c r="G818" s="5">
        <v>47036.0000462963</v>
      </c>
      <c r="H818" s="4" t="s">
        <v>321</v>
      </c>
      <c r="I818" s="6">
        <v>1180.0999999999999</v>
      </c>
    </row>
    <row r="819" spans="1:10" x14ac:dyDescent="0.2">
      <c r="A819" s="4" t="s">
        <v>1348</v>
      </c>
      <c r="B819" s="4" t="s">
        <v>83</v>
      </c>
      <c r="C819" s="4" t="s">
        <v>84</v>
      </c>
      <c r="D819" s="4" t="s">
        <v>12</v>
      </c>
      <c r="E819" s="4">
        <v>4.2</v>
      </c>
      <c r="F819" s="5">
        <v>44154.0000462963</v>
      </c>
      <c r="G819" s="5">
        <v>47806.0000462963</v>
      </c>
      <c r="H819" s="4" t="s">
        <v>1349</v>
      </c>
      <c r="I819" s="6">
        <v>1700</v>
      </c>
    </row>
    <row r="820" spans="1:10" x14ac:dyDescent="0.2">
      <c r="A820" s="4" t="s">
        <v>1350</v>
      </c>
      <c r="B820" s="4" t="s">
        <v>83</v>
      </c>
      <c r="C820" s="4" t="s">
        <v>84</v>
      </c>
      <c r="D820" s="4" t="s">
        <v>12</v>
      </c>
      <c r="E820" s="4">
        <v>4.75</v>
      </c>
      <c r="F820" s="5">
        <v>45209.0000462963</v>
      </c>
      <c r="G820" s="5">
        <v>47766.0000462963</v>
      </c>
      <c r="H820" s="4" t="s">
        <v>337</v>
      </c>
      <c r="I820" s="6">
        <v>575.70000000000005</v>
      </c>
    </row>
    <row r="821" spans="1:10" x14ac:dyDescent="0.2">
      <c r="A821" s="4" t="s">
        <v>1351</v>
      </c>
      <c r="B821" s="4" t="s">
        <v>83</v>
      </c>
      <c r="C821" s="4" t="s">
        <v>84</v>
      </c>
      <c r="D821" s="4" t="s">
        <v>12</v>
      </c>
      <c r="E821" s="4">
        <v>5.09</v>
      </c>
      <c r="F821" s="5">
        <v>45209.0000462963</v>
      </c>
      <c r="G821" s="5">
        <v>48862.0000462963</v>
      </c>
      <c r="H821" s="4" t="s">
        <v>345</v>
      </c>
      <c r="I821" s="6">
        <v>697.6</v>
      </c>
    </row>
    <row r="822" spans="1:10" x14ac:dyDescent="0.2">
      <c r="A822" s="4" t="s">
        <v>1352</v>
      </c>
      <c r="B822" s="4" t="s">
        <v>10</v>
      </c>
      <c r="C822" s="4" t="s">
        <v>1008</v>
      </c>
      <c r="D822" s="4" t="s">
        <v>156</v>
      </c>
      <c r="E822" s="4">
        <v>0</v>
      </c>
      <c r="F822" s="5">
        <v>44208.0000462963</v>
      </c>
      <c r="G822" s="5">
        <v>45303.0000462963</v>
      </c>
      <c r="H822" s="4" t="s">
        <v>1353</v>
      </c>
      <c r="I822" s="6">
        <v>1000</v>
      </c>
      <c r="J822" s="7">
        <f>I822/$M$2</f>
        <v>2.2727000354844841E-4</v>
      </c>
    </row>
    <row r="823" spans="1:10" x14ac:dyDescent="0.2">
      <c r="A823" s="4" t="s">
        <v>1354</v>
      </c>
      <c r="B823" s="4" t="s">
        <v>10</v>
      </c>
      <c r="C823" s="4" t="s">
        <v>1008</v>
      </c>
      <c r="D823" s="4" t="s">
        <v>156</v>
      </c>
      <c r="E823" s="4">
        <v>0</v>
      </c>
      <c r="F823" s="5">
        <v>44236.0000462963</v>
      </c>
      <c r="G823" s="5">
        <v>45331.0000462963</v>
      </c>
      <c r="H823" s="4" t="s">
        <v>1355</v>
      </c>
      <c r="I823" s="6">
        <v>1000</v>
      </c>
      <c r="J823" s="7">
        <f>I823/$M$2</f>
        <v>2.2727000354844841E-4</v>
      </c>
    </row>
    <row r="824" spans="1:10" x14ac:dyDescent="0.2">
      <c r="A824" s="4" t="s">
        <v>1356</v>
      </c>
      <c r="B824" s="4" t="s">
        <v>10</v>
      </c>
      <c r="C824" s="4" t="s">
        <v>1008</v>
      </c>
      <c r="D824" s="4" t="s">
        <v>156</v>
      </c>
      <c r="E824" s="4">
        <v>0</v>
      </c>
      <c r="F824" s="5">
        <v>44470.0000462963</v>
      </c>
      <c r="G824" s="5">
        <v>45566.0000462963</v>
      </c>
      <c r="H824" s="4" t="s">
        <v>115</v>
      </c>
      <c r="I824" s="6">
        <v>2000</v>
      </c>
      <c r="J824" s="7">
        <f>I824/$M$2</f>
        <v>4.5454000709689682E-4</v>
      </c>
    </row>
    <row r="825" spans="1:10" x14ac:dyDescent="0.2">
      <c r="A825" s="4" t="s">
        <v>1357</v>
      </c>
      <c r="B825" s="4" t="s">
        <v>1008</v>
      </c>
      <c r="C825" s="4" t="s">
        <v>1008</v>
      </c>
      <c r="D825" s="4" t="s">
        <v>12</v>
      </c>
      <c r="E825" s="4">
        <v>2.68</v>
      </c>
      <c r="F825" s="5">
        <v>44757.0000462963</v>
      </c>
      <c r="G825" s="5">
        <v>45853.0000462963</v>
      </c>
      <c r="H825" s="4" t="s">
        <v>1028</v>
      </c>
      <c r="I825" s="6">
        <v>3000</v>
      </c>
    </row>
    <row r="826" spans="1:10" x14ac:dyDescent="0.2">
      <c r="A826" s="4" t="s">
        <v>1358</v>
      </c>
      <c r="B826" s="4" t="s">
        <v>1008</v>
      </c>
      <c r="C826" s="4" t="s">
        <v>1008</v>
      </c>
      <c r="D826" s="4" t="s">
        <v>12</v>
      </c>
      <c r="E826" s="4">
        <v>2.75</v>
      </c>
      <c r="F826" s="5">
        <v>44883.0000462963</v>
      </c>
      <c r="G826" s="5">
        <v>45979.0000462963</v>
      </c>
      <c r="H826" s="4" t="s">
        <v>217</v>
      </c>
      <c r="I826" s="6">
        <v>2000</v>
      </c>
    </row>
    <row r="827" spans="1:10" x14ac:dyDescent="0.2">
      <c r="A827" s="4" t="s">
        <v>1359</v>
      </c>
      <c r="B827" s="4" t="s">
        <v>1008</v>
      </c>
      <c r="C827" s="4" t="s">
        <v>1008</v>
      </c>
      <c r="D827" s="4" t="s">
        <v>12</v>
      </c>
      <c r="E827" s="4">
        <v>2.39</v>
      </c>
      <c r="F827" s="5">
        <v>44956.0000462963</v>
      </c>
      <c r="G827" s="5">
        <v>46052.0000462963</v>
      </c>
      <c r="H827" s="4" t="s">
        <v>992</v>
      </c>
      <c r="I827" s="6">
        <v>2000</v>
      </c>
    </row>
    <row r="828" spans="1:10" x14ac:dyDescent="0.2">
      <c r="A828" s="4" t="s">
        <v>1360</v>
      </c>
      <c r="B828" s="4" t="s">
        <v>1008</v>
      </c>
      <c r="C828" s="4" t="s">
        <v>1008</v>
      </c>
      <c r="D828" s="4" t="s">
        <v>12</v>
      </c>
      <c r="E828" s="4">
        <v>3.2</v>
      </c>
      <c r="F828" s="5">
        <v>45194.0000462963</v>
      </c>
      <c r="G828" s="5">
        <v>46290.0000462963</v>
      </c>
      <c r="H828" s="4" t="s">
        <v>1361</v>
      </c>
      <c r="I828" s="6">
        <v>1000</v>
      </c>
    </row>
    <row r="829" spans="1:10" x14ac:dyDescent="0.2">
      <c r="A829" s="4" t="s">
        <v>1362</v>
      </c>
      <c r="B829" s="4" t="s">
        <v>1008</v>
      </c>
      <c r="C829" s="4" t="s">
        <v>1008</v>
      </c>
      <c r="D829" s="4" t="s">
        <v>156</v>
      </c>
      <c r="E829" s="4">
        <v>0</v>
      </c>
      <c r="F829" s="5">
        <v>45194.0000462963</v>
      </c>
      <c r="G829" s="5">
        <v>46290.0000462963</v>
      </c>
      <c r="H829" s="4" t="s">
        <v>1361</v>
      </c>
      <c r="I829" s="6">
        <v>700</v>
      </c>
    </row>
    <row r="830" spans="1:10" x14ac:dyDescent="0.2">
      <c r="A830" s="4" t="s">
        <v>1363</v>
      </c>
      <c r="B830" s="4" t="s">
        <v>1008</v>
      </c>
      <c r="C830" s="4" t="s">
        <v>1008</v>
      </c>
      <c r="D830" s="4" t="s">
        <v>12</v>
      </c>
      <c r="E830" s="4">
        <v>3.02</v>
      </c>
      <c r="F830" s="5">
        <v>45275.0000462963</v>
      </c>
      <c r="G830" s="5">
        <v>46371.0000462963</v>
      </c>
      <c r="H830" s="4" t="s">
        <v>1364</v>
      </c>
      <c r="I830" s="6">
        <v>3000</v>
      </c>
    </row>
    <row r="831" spans="1:10" x14ac:dyDescent="0.2">
      <c r="A831" s="4" t="s">
        <v>1365</v>
      </c>
      <c r="B831" s="4" t="s">
        <v>405</v>
      </c>
      <c r="C831" s="4" t="s">
        <v>249</v>
      </c>
      <c r="D831" s="4" t="s">
        <v>12</v>
      </c>
      <c r="E831" s="4">
        <v>3.5</v>
      </c>
      <c r="F831" s="5">
        <v>43182.0000462963</v>
      </c>
      <c r="G831" s="5">
        <v>47019.0000462963</v>
      </c>
      <c r="H831" s="4" t="s">
        <v>1366</v>
      </c>
      <c r="I831" s="6">
        <v>5000</v>
      </c>
    </row>
    <row r="832" spans="1:10" x14ac:dyDescent="0.2">
      <c r="A832" s="4" t="s">
        <v>1367</v>
      </c>
      <c r="B832" s="4" t="s">
        <v>68</v>
      </c>
      <c r="C832" s="4" t="s">
        <v>249</v>
      </c>
      <c r="D832" s="4" t="s">
        <v>12</v>
      </c>
      <c r="E832" s="4">
        <v>2.33</v>
      </c>
      <c r="F832" s="5">
        <v>44984.0000462963</v>
      </c>
      <c r="G832" s="5">
        <v>45349.0000462963</v>
      </c>
      <c r="H832" s="4" t="s">
        <v>1250</v>
      </c>
      <c r="I832" s="6">
        <v>869</v>
      </c>
      <c r="J832" s="7">
        <f>I832/$M$2</f>
        <v>1.9749763308360167E-4</v>
      </c>
    </row>
    <row r="833" spans="1:10" x14ac:dyDescent="0.2">
      <c r="A833" s="4" t="s">
        <v>1368</v>
      </c>
      <c r="B833" s="4" t="s">
        <v>68</v>
      </c>
      <c r="C833" s="4" t="s">
        <v>249</v>
      </c>
      <c r="D833" s="4" t="s">
        <v>12</v>
      </c>
      <c r="E833" s="4">
        <v>1.17</v>
      </c>
      <c r="F833" s="5">
        <v>44621.0000462963</v>
      </c>
      <c r="G833" s="5">
        <v>45352.0000462963</v>
      </c>
      <c r="H833" s="4" t="s">
        <v>1369</v>
      </c>
      <c r="I833" s="6">
        <v>750</v>
      </c>
      <c r="J833" s="7">
        <f>I833/$M$2</f>
        <v>1.704525026613363E-4</v>
      </c>
    </row>
    <row r="834" spans="1:10" x14ac:dyDescent="0.2">
      <c r="A834" s="4" t="s">
        <v>1370</v>
      </c>
      <c r="B834" s="4" t="s">
        <v>68</v>
      </c>
      <c r="C834" s="4" t="s">
        <v>249</v>
      </c>
      <c r="D834" s="4" t="s">
        <v>156</v>
      </c>
      <c r="E834" s="4">
        <v>0</v>
      </c>
      <c r="F834" s="5">
        <v>45092.0000462963</v>
      </c>
      <c r="G834" s="5">
        <v>45456.0000462963</v>
      </c>
      <c r="H834" s="4" t="s">
        <v>1248</v>
      </c>
      <c r="I834" s="6">
        <v>4168</v>
      </c>
      <c r="J834" s="7">
        <f>I834/$M$2</f>
        <v>9.4726137478993294E-4</v>
      </c>
    </row>
    <row r="835" spans="1:10" x14ac:dyDescent="0.2">
      <c r="A835" s="4" t="s">
        <v>1371</v>
      </c>
      <c r="B835" s="4" t="s">
        <v>68</v>
      </c>
      <c r="C835" s="4" t="s">
        <v>249</v>
      </c>
      <c r="D835" s="4" t="s">
        <v>12</v>
      </c>
      <c r="E835" s="4">
        <v>2.37</v>
      </c>
      <c r="F835" s="5">
        <v>44827.0000462963</v>
      </c>
      <c r="G835" s="5">
        <v>45558.0000462963</v>
      </c>
      <c r="H835" s="4" t="s">
        <v>711</v>
      </c>
      <c r="I835" s="6">
        <v>1300</v>
      </c>
      <c r="J835" s="7">
        <f>I835/$M$2</f>
        <v>2.9545100461298292E-4</v>
      </c>
    </row>
    <row r="836" spans="1:10" x14ac:dyDescent="0.2">
      <c r="A836" s="4" t="s">
        <v>1372</v>
      </c>
      <c r="B836" s="4" t="s">
        <v>68</v>
      </c>
      <c r="C836" s="4" t="s">
        <v>249</v>
      </c>
      <c r="D836" s="4" t="s">
        <v>12</v>
      </c>
      <c r="E836" s="4">
        <v>2.61</v>
      </c>
      <c r="F836" s="5">
        <v>44893.0000462963</v>
      </c>
      <c r="G836" s="5">
        <v>45624.0000462963</v>
      </c>
      <c r="H836" s="4" t="s">
        <v>608</v>
      </c>
      <c r="I836" s="6">
        <v>1140</v>
      </c>
      <c r="J836" s="7">
        <f>I836/$M$2</f>
        <v>2.5908780404523119E-4</v>
      </c>
    </row>
    <row r="837" spans="1:10" x14ac:dyDescent="0.2">
      <c r="A837" s="4" t="s">
        <v>1373</v>
      </c>
      <c r="B837" s="4" t="s">
        <v>68</v>
      </c>
      <c r="C837" s="4" t="s">
        <v>249</v>
      </c>
      <c r="D837" s="4" t="s">
        <v>12</v>
      </c>
      <c r="E837" s="4">
        <v>2.13</v>
      </c>
      <c r="F837" s="5">
        <v>44130.0000462963</v>
      </c>
      <c r="G837" s="5">
        <v>45591.0000462963</v>
      </c>
      <c r="H837" s="4" t="s">
        <v>1374</v>
      </c>
      <c r="I837" s="6">
        <v>3000</v>
      </c>
      <c r="J837" s="7">
        <f>I837/$M$2</f>
        <v>6.8181001064534521E-4</v>
      </c>
    </row>
    <row r="838" spans="1:10" x14ac:dyDescent="0.2">
      <c r="A838" s="4" t="s">
        <v>1375</v>
      </c>
      <c r="B838" s="4" t="s">
        <v>68</v>
      </c>
      <c r="C838" s="4" t="s">
        <v>249</v>
      </c>
      <c r="D838" s="4" t="s">
        <v>12</v>
      </c>
      <c r="E838" s="4">
        <v>1.31</v>
      </c>
      <c r="F838" s="5">
        <v>44347.0000462963</v>
      </c>
      <c r="G838" s="5">
        <v>45591.0000462963</v>
      </c>
      <c r="H838" s="4" t="s">
        <v>1374</v>
      </c>
      <c r="I838" s="6">
        <v>4470</v>
      </c>
      <c r="J838" s="7">
        <f>I838/$M$2</f>
        <v>1.0158969158615644E-3</v>
      </c>
    </row>
    <row r="839" spans="1:10" x14ac:dyDescent="0.2">
      <c r="A839" s="4" t="s">
        <v>1376</v>
      </c>
      <c r="B839" s="4" t="s">
        <v>68</v>
      </c>
      <c r="C839" s="4" t="s">
        <v>249</v>
      </c>
      <c r="D839" s="4" t="s">
        <v>12</v>
      </c>
      <c r="E839" s="4">
        <v>2.87</v>
      </c>
      <c r="F839" s="5">
        <v>45230.0000462963</v>
      </c>
      <c r="G839" s="5">
        <v>45567.0000462963</v>
      </c>
      <c r="H839" s="4" t="s">
        <v>115</v>
      </c>
      <c r="I839" s="6">
        <v>1500</v>
      </c>
      <c r="J839" s="7">
        <f>I839/$M$2</f>
        <v>3.409050053226726E-4</v>
      </c>
    </row>
    <row r="840" spans="1:10" x14ac:dyDescent="0.2">
      <c r="A840" s="4" t="s">
        <v>1377</v>
      </c>
      <c r="B840" s="4" t="s">
        <v>68</v>
      </c>
      <c r="C840" s="4" t="s">
        <v>249</v>
      </c>
      <c r="D840" s="4" t="s">
        <v>12</v>
      </c>
      <c r="E840" s="4">
        <v>2.59</v>
      </c>
      <c r="F840" s="5">
        <v>44984.0000462963</v>
      </c>
      <c r="G840" s="5">
        <v>45715.0000462963</v>
      </c>
      <c r="H840" s="4" t="s">
        <v>1047</v>
      </c>
      <c r="I840" s="6">
        <v>1209</v>
      </c>
    </row>
    <row r="841" spans="1:10" x14ac:dyDescent="0.2">
      <c r="A841" s="4" t="s">
        <v>1378</v>
      </c>
      <c r="B841" s="4" t="s">
        <v>68</v>
      </c>
      <c r="C841" s="4" t="s">
        <v>249</v>
      </c>
      <c r="D841" s="4" t="s">
        <v>156</v>
      </c>
      <c r="E841" s="4">
        <v>0</v>
      </c>
      <c r="F841" s="5">
        <v>44984.0000462963</v>
      </c>
      <c r="G841" s="5">
        <v>45715.0000462963</v>
      </c>
      <c r="H841" s="4" t="s">
        <v>1047</v>
      </c>
      <c r="I841" s="6">
        <v>1500</v>
      </c>
    </row>
    <row r="842" spans="1:10" x14ac:dyDescent="0.2">
      <c r="A842" s="4" t="s">
        <v>1379</v>
      </c>
      <c r="B842" s="4" t="s">
        <v>68</v>
      </c>
      <c r="C842" s="4" t="s">
        <v>249</v>
      </c>
      <c r="D842" s="4" t="s">
        <v>12</v>
      </c>
      <c r="E842" s="4">
        <v>1.52</v>
      </c>
      <c r="F842" s="5">
        <v>44621.0000462963</v>
      </c>
      <c r="G842" s="5">
        <v>45717.0000462963</v>
      </c>
      <c r="H842" s="4" t="s">
        <v>1047</v>
      </c>
      <c r="I842" s="6">
        <v>420</v>
      </c>
    </row>
    <row r="843" spans="1:10" x14ac:dyDescent="0.2">
      <c r="A843" s="4" t="s">
        <v>1380</v>
      </c>
      <c r="B843" s="4" t="s">
        <v>68</v>
      </c>
      <c r="C843" s="4" t="s">
        <v>249</v>
      </c>
      <c r="D843" s="4" t="s">
        <v>12</v>
      </c>
      <c r="E843" s="4">
        <v>3</v>
      </c>
      <c r="F843" s="5">
        <v>44827.0000462963</v>
      </c>
      <c r="G843" s="5">
        <v>45923.0000462963</v>
      </c>
      <c r="H843" s="4" t="s">
        <v>1080</v>
      </c>
      <c r="I843" s="6">
        <v>2500</v>
      </c>
    </row>
    <row r="844" spans="1:10" x14ac:dyDescent="0.2">
      <c r="A844" s="4" t="s">
        <v>1381</v>
      </c>
      <c r="B844" s="4" t="s">
        <v>68</v>
      </c>
      <c r="C844" s="4" t="s">
        <v>249</v>
      </c>
      <c r="D844" s="4" t="s">
        <v>12</v>
      </c>
      <c r="E844" s="4">
        <v>2.74</v>
      </c>
      <c r="F844" s="5">
        <v>42468.0000462963</v>
      </c>
      <c r="G844" s="5">
        <v>46120.0000462963</v>
      </c>
      <c r="H844" s="4" t="s">
        <v>296</v>
      </c>
      <c r="I844" s="6">
        <v>2000</v>
      </c>
    </row>
    <row r="845" spans="1:10" x14ac:dyDescent="0.2">
      <c r="A845" s="4" t="s">
        <v>1382</v>
      </c>
      <c r="B845" s="4" t="s">
        <v>68</v>
      </c>
      <c r="C845" s="4" t="s">
        <v>249</v>
      </c>
      <c r="D845" s="4" t="s">
        <v>12</v>
      </c>
      <c r="E845" s="4">
        <v>1.7</v>
      </c>
      <c r="F845" s="5">
        <v>44347.0000462963</v>
      </c>
      <c r="G845" s="5">
        <v>46120.0000462963</v>
      </c>
      <c r="H845" s="4" t="s">
        <v>296</v>
      </c>
      <c r="I845" s="6">
        <v>1020</v>
      </c>
    </row>
    <row r="846" spans="1:10" x14ac:dyDescent="0.2">
      <c r="A846" s="4" t="s">
        <v>1383</v>
      </c>
      <c r="B846" s="4" t="s">
        <v>68</v>
      </c>
      <c r="C846" s="4" t="s">
        <v>249</v>
      </c>
      <c r="D846" s="4" t="s">
        <v>12</v>
      </c>
      <c r="E846" s="4">
        <v>3.34</v>
      </c>
      <c r="F846" s="5">
        <v>45230.0000462963</v>
      </c>
      <c r="G846" s="5">
        <v>46142.0000462963</v>
      </c>
      <c r="H846" s="4" t="s">
        <v>1384</v>
      </c>
      <c r="I846" s="6">
        <v>1000</v>
      </c>
    </row>
    <row r="847" spans="1:10" x14ac:dyDescent="0.2">
      <c r="A847" s="4" t="s">
        <v>1385</v>
      </c>
      <c r="B847" s="4" t="s">
        <v>68</v>
      </c>
      <c r="C847" s="4" t="s">
        <v>249</v>
      </c>
      <c r="D847" s="4" t="s">
        <v>12</v>
      </c>
      <c r="E847" s="4">
        <v>2.86</v>
      </c>
      <c r="F847" s="5">
        <v>45092.0000462963</v>
      </c>
      <c r="G847" s="5">
        <v>46188.0000462963</v>
      </c>
      <c r="H847" s="4" t="s">
        <v>1386</v>
      </c>
      <c r="I847" s="6">
        <v>1448</v>
      </c>
    </row>
    <row r="848" spans="1:10" x14ac:dyDescent="0.2">
      <c r="A848" s="4" t="s">
        <v>1387</v>
      </c>
      <c r="B848" s="4" t="s">
        <v>68</v>
      </c>
      <c r="C848" s="4" t="s">
        <v>249</v>
      </c>
      <c r="D848" s="4" t="s">
        <v>12</v>
      </c>
      <c r="E848" s="4">
        <v>2.91</v>
      </c>
      <c r="F848" s="5">
        <v>44984.0000462963</v>
      </c>
      <c r="G848" s="5">
        <v>46445.0000462963</v>
      </c>
      <c r="H848" s="4" t="s">
        <v>1016</v>
      </c>
      <c r="I848" s="6">
        <v>645</v>
      </c>
    </row>
    <row r="849" spans="1:10" x14ac:dyDescent="0.2">
      <c r="A849" s="4" t="s">
        <v>1388</v>
      </c>
      <c r="B849" s="4" t="s">
        <v>68</v>
      </c>
      <c r="C849" s="4" t="s">
        <v>249</v>
      </c>
      <c r="D849" s="4" t="s">
        <v>12</v>
      </c>
      <c r="E849" s="4">
        <v>3.7</v>
      </c>
      <c r="F849" s="5">
        <v>45230.0000462963</v>
      </c>
      <c r="G849" s="5">
        <v>46507.0000462963</v>
      </c>
      <c r="H849" s="4" t="s">
        <v>1337</v>
      </c>
      <c r="I849" s="6">
        <v>2500</v>
      </c>
    </row>
    <row r="850" spans="1:10" x14ac:dyDescent="0.2">
      <c r="A850" s="4" t="s">
        <v>1389</v>
      </c>
      <c r="B850" s="4" t="s">
        <v>10</v>
      </c>
      <c r="C850" s="4" t="s">
        <v>10</v>
      </c>
      <c r="D850" s="4" t="s">
        <v>12</v>
      </c>
      <c r="E850" s="4">
        <v>4.9000000000000004</v>
      </c>
      <c r="F850" s="5">
        <v>44677.0000462963</v>
      </c>
      <c r="G850" s="5">
        <v>45317.0000462963</v>
      </c>
      <c r="H850" s="4" t="s">
        <v>1390</v>
      </c>
      <c r="I850" s="6">
        <v>600</v>
      </c>
      <c r="J850" s="7">
        <f>I850/$M$2</f>
        <v>1.3636200212906904E-4</v>
      </c>
    </row>
    <row r="851" spans="1:10" x14ac:dyDescent="0.2">
      <c r="A851" s="4" t="s">
        <v>1391</v>
      </c>
      <c r="B851" s="4" t="s">
        <v>10</v>
      </c>
      <c r="C851" s="4" t="s">
        <v>10</v>
      </c>
      <c r="D851" s="4" t="s">
        <v>12</v>
      </c>
      <c r="E851" s="4">
        <v>4.9000000000000004</v>
      </c>
      <c r="F851" s="5">
        <v>44509.0000462963</v>
      </c>
      <c r="G851" s="5">
        <v>45421.0000462963</v>
      </c>
      <c r="H851" s="4" t="s">
        <v>474</v>
      </c>
      <c r="I851" s="6">
        <v>500</v>
      </c>
      <c r="J851" s="7">
        <f>I851/$M$2</f>
        <v>1.1363500177422421E-4</v>
      </c>
    </row>
    <row r="852" spans="1:10" x14ac:dyDescent="0.2">
      <c r="A852" s="4" t="s">
        <v>1392</v>
      </c>
      <c r="B852" s="4" t="s">
        <v>10</v>
      </c>
      <c r="C852" s="4" t="s">
        <v>10</v>
      </c>
      <c r="D852" s="4" t="s">
        <v>12</v>
      </c>
      <c r="E852" s="4">
        <v>5.15</v>
      </c>
      <c r="F852" s="5">
        <v>44677.0000462963</v>
      </c>
      <c r="G852" s="5">
        <v>45591.0000462963</v>
      </c>
      <c r="H852" s="4" t="s">
        <v>1374</v>
      </c>
      <c r="I852" s="6">
        <v>400</v>
      </c>
      <c r="J852" s="7">
        <f>I852/$M$2</f>
        <v>9.0908001419379362E-5</v>
      </c>
    </row>
    <row r="853" spans="1:10" x14ac:dyDescent="0.2">
      <c r="A853" s="4" t="s">
        <v>1393</v>
      </c>
      <c r="B853" s="4" t="s">
        <v>10</v>
      </c>
      <c r="C853" s="4" t="s">
        <v>10</v>
      </c>
      <c r="D853" s="4" t="s">
        <v>12</v>
      </c>
      <c r="E853" s="4">
        <v>5.15</v>
      </c>
      <c r="F853" s="5">
        <v>44761.0000462963</v>
      </c>
      <c r="G853" s="5">
        <v>45676.0000462963</v>
      </c>
      <c r="H853" s="4" t="s">
        <v>159</v>
      </c>
      <c r="I853" s="6">
        <v>700</v>
      </c>
    </row>
    <row r="854" spans="1:10" x14ac:dyDescent="0.2">
      <c r="A854" s="4" t="s">
        <v>1394</v>
      </c>
      <c r="B854" s="4" t="s">
        <v>10</v>
      </c>
      <c r="C854" s="4" t="s">
        <v>10</v>
      </c>
      <c r="D854" s="4" t="s">
        <v>12</v>
      </c>
      <c r="E854" s="4">
        <v>5.15</v>
      </c>
      <c r="F854" s="5">
        <v>45001.0000462963</v>
      </c>
      <c r="G854" s="5">
        <v>45676.0000462963</v>
      </c>
      <c r="H854" s="4" t="s">
        <v>159</v>
      </c>
      <c r="I854" s="6">
        <v>500</v>
      </c>
    </row>
    <row r="855" spans="1:10" x14ac:dyDescent="0.2">
      <c r="A855" s="4" t="s">
        <v>1395</v>
      </c>
      <c r="B855" s="4" t="s">
        <v>10</v>
      </c>
      <c r="C855" s="4" t="s">
        <v>10</v>
      </c>
      <c r="D855" s="4" t="s">
        <v>12</v>
      </c>
      <c r="E855" s="4">
        <v>5.05</v>
      </c>
      <c r="F855" s="5">
        <v>45085.0000462963</v>
      </c>
      <c r="G855" s="5">
        <v>45676.0000462963</v>
      </c>
      <c r="H855" s="4" t="s">
        <v>159</v>
      </c>
      <c r="I855" s="6">
        <v>300</v>
      </c>
    </row>
    <row r="856" spans="1:10" x14ac:dyDescent="0.2">
      <c r="A856" s="4" t="s">
        <v>1396</v>
      </c>
      <c r="B856" s="4" t="s">
        <v>10</v>
      </c>
      <c r="C856" s="4" t="s">
        <v>10</v>
      </c>
      <c r="D856" s="4" t="s">
        <v>12</v>
      </c>
      <c r="E856" s="4">
        <v>5.55</v>
      </c>
      <c r="F856" s="5">
        <v>45176.0000462963</v>
      </c>
      <c r="G856" s="5">
        <v>46029.0000462963</v>
      </c>
      <c r="H856" s="4" t="s">
        <v>1049</v>
      </c>
      <c r="I856" s="6">
        <v>800</v>
      </c>
    </row>
    <row r="857" spans="1:10" x14ac:dyDescent="0.2">
      <c r="A857" s="4" t="s">
        <v>1397</v>
      </c>
      <c r="B857" s="4" t="s">
        <v>10</v>
      </c>
      <c r="C857" s="4" t="s">
        <v>10</v>
      </c>
      <c r="D857" s="4" t="s">
        <v>12</v>
      </c>
      <c r="E857" s="4">
        <v>7.25</v>
      </c>
      <c r="F857" s="5">
        <v>43630.0000462963</v>
      </c>
      <c r="G857" s="5">
        <v>46006.0000462963</v>
      </c>
      <c r="H857" s="4" t="s">
        <v>1398</v>
      </c>
      <c r="I857" s="6">
        <v>300</v>
      </c>
    </row>
    <row r="858" spans="1:10" x14ac:dyDescent="0.2">
      <c r="A858" s="4" t="s">
        <v>1399</v>
      </c>
      <c r="B858" s="4" t="s">
        <v>10</v>
      </c>
      <c r="C858" s="4" t="s">
        <v>10</v>
      </c>
      <c r="D858" s="4" t="s">
        <v>12</v>
      </c>
      <c r="E858" s="4">
        <v>7.25</v>
      </c>
      <c r="F858" s="5">
        <v>43578.0000462963</v>
      </c>
      <c r="G858" s="5">
        <v>45952.0000462963</v>
      </c>
      <c r="H858" s="4" t="s">
        <v>652</v>
      </c>
      <c r="I858" s="6">
        <v>225</v>
      </c>
    </row>
    <row r="859" spans="1:10" x14ac:dyDescent="0.2">
      <c r="A859" s="4" t="s">
        <v>1400</v>
      </c>
      <c r="B859" s="4" t="s">
        <v>10</v>
      </c>
      <c r="C859" s="4" t="s">
        <v>10</v>
      </c>
      <c r="D859" s="4" t="s">
        <v>12</v>
      </c>
      <c r="E859" s="4">
        <v>7.25</v>
      </c>
      <c r="F859" s="5">
        <v>43812.0000462963</v>
      </c>
      <c r="G859" s="5">
        <v>45639.0000462963</v>
      </c>
      <c r="H859" s="4" t="s">
        <v>723</v>
      </c>
      <c r="I859" s="6">
        <v>192</v>
      </c>
      <c r="J859" s="7">
        <f>I859/$M$2</f>
        <v>4.363584068130209E-5</v>
      </c>
    </row>
    <row r="860" spans="1:10" x14ac:dyDescent="0.2">
      <c r="A860" s="4" t="s">
        <v>1401</v>
      </c>
      <c r="B860" s="4" t="s">
        <v>10</v>
      </c>
      <c r="C860" s="4" t="s">
        <v>10</v>
      </c>
      <c r="D860" s="4" t="s">
        <v>12</v>
      </c>
      <c r="E860" s="4">
        <v>7.25</v>
      </c>
      <c r="F860" s="5">
        <v>43917.0000462963</v>
      </c>
      <c r="G860" s="5">
        <v>45743.0000462963</v>
      </c>
      <c r="H860" s="4" t="s">
        <v>520</v>
      </c>
      <c r="I860" s="6">
        <v>162</v>
      </c>
    </row>
    <row r="861" spans="1:10" x14ac:dyDescent="0.2">
      <c r="A861" s="4" t="s">
        <v>1402</v>
      </c>
      <c r="B861" s="4" t="s">
        <v>83</v>
      </c>
      <c r="C861" s="4" t="s">
        <v>1403</v>
      </c>
      <c r="D861" s="4" t="s">
        <v>12</v>
      </c>
      <c r="E861" s="4">
        <v>1.77</v>
      </c>
      <c r="F861" s="5">
        <v>44336.0000462963</v>
      </c>
      <c r="G861" s="5">
        <v>45432.0000462963</v>
      </c>
      <c r="H861" s="4" t="s">
        <v>1404</v>
      </c>
      <c r="I861" s="6">
        <v>2000</v>
      </c>
      <c r="J861" s="7">
        <f>I861/$M$2</f>
        <v>4.5454000709689682E-4</v>
      </c>
    </row>
    <row r="862" spans="1:10" x14ac:dyDescent="0.2">
      <c r="A862" s="4" t="s">
        <v>1405</v>
      </c>
      <c r="B862" s="4" t="s">
        <v>83</v>
      </c>
      <c r="C862" s="4" t="s">
        <v>1403</v>
      </c>
      <c r="D862" s="4" t="s">
        <v>12</v>
      </c>
      <c r="E862" s="4">
        <v>3.5</v>
      </c>
      <c r="F862" s="5">
        <v>44085.0000462963</v>
      </c>
      <c r="G862" s="5">
        <v>45911.0000462963</v>
      </c>
      <c r="H862" s="4" t="s">
        <v>289</v>
      </c>
      <c r="I862" s="6">
        <v>4000</v>
      </c>
    </row>
    <row r="863" spans="1:10" x14ac:dyDescent="0.2">
      <c r="A863" s="4" t="s">
        <v>1406</v>
      </c>
      <c r="B863" s="4" t="s">
        <v>83</v>
      </c>
      <c r="C863" s="4" t="s">
        <v>1403</v>
      </c>
      <c r="D863" s="4" t="s">
        <v>12</v>
      </c>
      <c r="E863" s="4">
        <v>3</v>
      </c>
      <c r="F863" s="5">
        <v>44336.0000462963</v>
      </c>
      <c r="G863" s="5">
        <v>46162.0000462963</v>
      </c>
      <c r="H863" s="4" t="s">
        <v>1179</v>
      </c>
      <c r="I863" s="6">
        <v>4000</v>
      </c>
    </row>
    <row r="864" spans="1:10" x14ac:dyDescent="0.2">
      <c r="A864" s="4" t="s">
        <v>1407</v>
      </c>
      <c r="B864" s="4" t="s">
        <v>83</v>
      </c>
      <c r="C864" s="4" t="s">
        <v>1403</v>
      </c>
      <c r="D864" s="4" t="s">
        <v>12</v>
      </c>
      <c r="E864" s="4">
        <v>3.03</v>
      </c>
      <c r="F864" s="5">
        <v>44701.0000462963</v>
      </c>
      <c r="G864" s="5">
        <v>46162.0000462963</v>
      </c>
      <c r="H864" s="4" t="s">
        <v>1179</v>
      </c>
      <c r="I864" s="6">
        <v>500</v>
      </c>
    </row>
    <row r="865" spans="1:9" x14ac:dyDescent="0.2">
      <c r="A865" s="4" t="s">
        <v>1408</v>
      </c>
      <c r="B865" s="4" t="s">
        <v>83</v>
      </c>
      <c r="C865" s="4" t="s">
        <v>1403</v>
      </c>
      <c r="D865" s="4" t="s">
        <v>12</v>
      </c>
      <c r="E865" s="4">
        <v>3.2</v>
      </c>
      <c r="F865" s="5">
        <v>45077.0000462963</v>
      </c>
      <c r="G865" s="5">
        <v>46173.0000462963</v>
      </c>
      <c r="H865" s="4" t="s">
        <v>1409</v>
      </c>
      <c r="I865" s="6">
        <v>2503</v>
      </c>
    </row>
    <row r="866" spans="1:9" x14ac:dyDescent="0.2">
      <c r="A866" s="4" t="s">
        <v>1410</v>
      </c>
      <c r="B866" s="4" t="s">
        <v>83</v>
      </c>
      <c r="C866" s="4" t="s">
        <v>1403</v>
      </c>
      <c r="D866" s="4" t="s">
        <v>12</v>
      </c>
      <c r="E866" s="4">
        <v>3.2</v>
      </c>
      <c r="F866" s="5">
        <v>45077.0000462963</v>
      </c>
      <c r="G866" s="5">
        <v>46173.0000462963</v>
      </c>
      <c r="H866" s="4" t="s">
        <v>1409</v>
      </c>
      <c r="I866" s="6">
        <v>700</v>
      </c>
    </row>
    <row r="867" spans="1:9" x14ac:dyDescent="0.2">
      <c r="A867" s="4" t="s">
        <v>1411</v>
      </c>
      <c r="B867" s="4" t="s">
        <v>83</v>
      </c>
      <c r="C867" s="4" t="s">
        <v>1403</v>
      </c>
      <c r="D867" s="4" t="s">
        <v>12</v>
      </c>
      <c r="E867" s="4">
        <v>3.1</v>
      </c>
      <c r="F867" s="5">
        <v>44701.0000462963</v>
      </c>
      <c r="G867" s="5">
        <v>46527.0000462963</v>
      </c>
      <c r="H867" s="4" t="s">
        <v>1412</v>
      </c>
      <c r="I867" s="6">
        <v>1000</v>
      </c>
    </row>
    <row r="868" spans="1:9" x14ac:dyDescent="0.2">
      <c r="A868" s="4" t="s">
        <v>1413</v>
      </c>
      <c r="B868" s="4" t="s">
        <v>83</v>
      </c>
      <c r="C868" s="4" t="s">
        <v>1403</v>
      </c>
      <c r="D868" s="4" t="s">
        <v>12</v>
      </c>
      <c r="E868" s="4">
        <v>3.1</v>
      </c>
      <c r="F868" s="5">
        <v>44701.0000462963</v>
      </c>
      <c r="G868" s="5">
        <v>46527.0000462963</v>
      </c>
      <c r="H868" s="4" t="s">
        <v>1412</v>
      </c>
      <c r="I868" s="6">
        <v>6000</v>
      </c>
    </row>
    <row r="869" spans="1:9" x14ac:dyDescent="0.2">
      <c r="A869" s="4" t="s">
        <v>1414</v>
      </c>
      <c r="B869" s="4" t="s">
        <v>83</v>
      </c>
      <c r="C869" s="4" t="s">
        <v>1403</v>
      </c>
      <c r="D869" s="4" t="s">
        <v>12</v>
      </c>
      <c r="E869" s="4">
        <v>2.91</v>
      </c>
      <c r="F869" s="5">
        <v>44336.0000462963</v>
      </c>
      <c r="G869" s="5">
        <v>46893.0000462963</v>
      </c>
      <c r="H869" s="4" t="s">
        <v>315</v>
      </c>
      <c r="I869" s="6">
        <v>2000</v>
      </c>
    </row>
    <row r="870" spans="1:9" x14ac:dyDescent="0.2">
      <c r="A870" s="4" t="s">
        <v>1415</v>
      </c>
      <c r="B870" s="4" t="s">
        <v>83</v>
      </c>
      <c r="C870" s="4" t="s">
        <v>1403</v>
      </c>
      <c r="D870" s="4" t="s">
        <v>12</v>
      </c>
      <c r="E870" s="4">
        <v>3.7</v>
      </c>
      <c r="F870" s="5">
        <v>45077.0000462963</v>
      </c>
      <c r="G870" s="5">
        <v>46904.0000462963</v>
      </c>
      <c r="H870" s="4" t="s">
        <v>792</v>
      </c>
      <c r="I870" s="6">
        <v>2852.5</v>
      </c>
    </row>
    <row r="871" spans="1:9" x14ac:dyDescent="0.2">
      <c r="A871" s="4" t="s">
        <v>1416</v>
      </c>
      <c r="B871" s="4" t="s">
        <v>83</v>
      </c>
      <c r="C871" s="4" t="s">
        <v>1403</v>
      </c>
      <c r="D871" s="4" t="s">
        <v>12</v>
      </c>
      <c r="E871" s="4">
        <v>3.7</v>
      </c>
      <c r="F871" s="5">
        <v>45077.0000462963</v>
      </c>
      <c r="G871" s="5">
        <v>46904.0000462963</v>
      </c>
      <c r="H871" s="4" t="s">
        <v>792</v>
      </c>
      <c r="I871" s="6">
        <v>900</v>
      </c>
    </row>
    <row r="872" spans="1:9" x14ac:dyDescent="0.2">
      <c r="A872" s="4" t="s">
        <v>1417</v>
      </c>
      <c r="B872" s="4" t="s">
        <v>83</v>
      </c>
      <c r="C872" s="4" t="s">
        <v>1403</v>
      </c>
      <c r="D872" s="4" t="s">
        <v>12</v>
      </c>
      <c r="E872" s="4">
        <v>4.17</v>
      </c>
      <c r="F872" s="5">
        <v>44701.0000462963</v>
      </c>
      <c r="G872" s="5">
        <v>47258.0000462963</v>
      </c>
      <c r="H872" s="4" t="s">
        <v>1418</v>
      </c>
      <c r="I872" s="6">
        <v>750</v>
      </c>
    </row>
    <row r="873" spans="1:9" x14ac:dyDescent="0.2">
      <c r="A873" s="4" t="s">
        <v>1419</v>
      </c>
      <c r="B873" s="4" t="s">
        <v>83</v>
      </c>
      <c r="C873" s="4" t="s">
        <v>1403</v>
      </c>
      <c r="D873" s="4" t="s">
        <v>12</v>
      </c>
      <c r="E873" s="4">
        <v>4</v>
      </c>
      <c r="F873" s="5">
        <v>45077.0000462963</v>
      </c>
      <c r="G873" s="5">
        <v>47634.0000462963</v>
      </c>
      <c r="H873" s="4" t="s">
        <v>638</v>
      </c>
      <c r="I873" s="6">
        <v>2803.5</v>
      </c>
    </row>
    <row r="874" spans="1:9" x14ac:dyDescent="0.2">
      <c r="A874" s="4" t="s">
        <v>1420</v>
      </c>
      <c r="B874" s="4" t="s">
        <v>83</v>
      </c>
      <c r="C874" s="4" t="s">
        <v>1403</v>
      </c>
      <c r="D874" s="4" t="s">
        <v>12</v>
      </c>
      <c r="E874" s="4">
        <v>4</v>
      </c>
      <c r="F874" s="5">
        <v>45077.0000462963</v>
      </c>
      <c r="G874" s="5">
        <v>47634.0000462963</v>
      </c>
      <c r="H874" s="4" t="s">
        <v>638</v>
      </c>
      <c r="I874" s="6">
        <v>200</v>
      </c>
    </row>
    <row r="875" spans="1:9" x14ac:dyDescent="0.2">
      <c r="A875" s="4" t="s">
        <v>1421</v>
      </c>
      <c r="B875" s="4" t="s">
        <v>83</v>
      </c>
      <c r="C875" s="4" t="s">
        <v>1403</v>
      </c>
      <c r="D875" s="4" t="s">
        <v>12</v>
      </c>
      <c r="E875" s="4">
        <v>3.93</v>
      </c>
      <c r="F875" s="5">
        <v>44085.0000462963</v>
      </c>
      <c r="G875" s="5">
        <v>47737.0000462963</v>
      </c>
      <c r="H875" s="4" t="s">
        <v>885</v>
      </c>
      <c r="I875" s="6">
        <v>1300</v>
      </c>
    </row>
    <row r="876" spans="1:9" x14ac:dyDescent="0.2">
      <c r="A876" s="4" t="s">
        <v>1422</v>
      </c>
      <c r="B876" s="4" t="s">
        <v>83</v>
      </c>
      <c r="C876" s="4" t="s">
        <v>1403</v>
      </c>
      <c r="D876" s="4" t="s">
        <v>12</v>
      </c>
      <c r="E876" s="4">
        <v>3.38</v>
      </c>
      <c r="F876" s="5">
        <v>44336.0000462963</v>
      </c>
      <c r="G876" s="5">
        <v>47988.0000462963</v>
      </c>
      <c r="H876" s="4" t="s">
        <v>1423</v>
      </c>
      <c r="I876" s="6">
        <v>2000</v>
      </c>
    </row>
    <row r="877" spans="1:9" x14ac:dyDescent="0.2">
      <c r="A877" s="4" t="s">
        <v>1424</v>
      </c>
      <c r="B877" s="4" t="s">
        <v>83</v>
      </c>
      <c r="C877" s="4" t="s">
        <v>1403</v>
      </c>
      <c r="D877" s="4" t="s">
        <v>12</v>
      </c>
      <c r="E877" s="4">
        <v>4.5199999999999996</v>
      </c>
      <c r="F877" s="5">
        <v>44701.0000462963</v>
      </c>
      <c r="G877" s="5">
        <v>48354.0000462963</v>
      </c>
      <c r="H877" s="4" t="s">
        <v>1425</v>
      </c>
      <c r="I877" s="6">
        <v>1500</v>
      </c>
    </row>
    <row r="878" spans="1:9" x14ac:dyDescent="0.2">
      <c r="A878" s="4" t="s">
        <v>1426</v>
      </c>
      <c r="B878" s="4" t="s">
        <v>83</v>
      </c>
      <c r="C878" s="4" t="s">
        <v>1403</v>
      </c>
      <c r="D878" s="4" t="s">
        <v>12</v>
      </c>
      <c r="E878" s="4">
        <v>4.2</v>
      </c>
      <c r="F878" s="5">
        <v>45077.0000462963</v>
      </c>
      <c r="G878" s="5">
        <v>48730.0000462963</v>
      </c>
      <c r="H878" s="4" t="s">
        <v>543</v>
      </c>
      <c r="I878" s="6">
        <v>1841</v>
      </c>
    </row>
    <row r="879" spans="1:9" x14ac:dyDescent="0.2">
      <c r="A879" s="4" t="s">
        <v>1427</v>
      </c>
      <c r="B879" s="4" t="s">
        <v>83</v>
      </c>
      <c r="C879" s="4" t="s">
        <v>1403</v>
      </c>
      <c r="D879" s="4" t="s">
        <v>12</v>
      </c>
      <c r="E879" s="4">
        <v>4.2</v>
      </c>
      <c r="F879" s="5">
        <v>45077.0000462963</v>
      </c>
      <c r="G879" s="5">
        <v>48730.0000462963</v>
      </c>
      <c r="H879" s="4" t="s">
        <v>543</v>
      </c>
      <c r="I879" s="6">
        <v>200</v>
      </c>
    </row>
    <row r="880" spans="1:9" x14ac:dyDescent="0.2">
      <c r="A880" s="4" t="s">
        <v>1428</v>
      </c>
      <c r="B880" s="4" t="s">
        <v>83</v>
      </c>
      <c r="C880" s="4" t="s">
        <v>1403</v>
      </c>
      <c r="D880" s="4" t="s">
        <v>12</v>
      </c>
      <c r="E880" s="4">
        <v>4.8600000000000003</v>
      </c>
      <c r="F880" s="5">
        <v>44701.0000462963</v>
      </c>
      <c r="G880" s="5">
        <v>49084.0000462963</v>
      </c>
      <c r="H880" s="4" t="s">
        <v>1429</v>
      </c>
      <c r="I880" s="6">
        <v>2250</v>
      </c>
    </row>
    <row r="881" spans="1:10" x14ac:dyDescent="0.2">
      <c r="A881" s="4" t="s">
        <v>1430</v>
      </c>
      <c r="B881" s="4" t="s">
        <v>83</v>
      </c>
      <c r="C881" s="4" t="s">
        <v>1403</v>
      </c>
      <c r="D881" s="4" t="s">
        <v>12</v>
      </c>
      <c r="E881" s="4">
        <v>4.4000000000000004</v>
      </c>
      <c r="F881" s="5">
        <v>44085.0000462963</v>
      </c>
      <c r="G881" s="5">
        <v>49563.0000462963</v>
      </c>
      <c r="H881" s="4" t="s">
        <v>1431</v>
      </c>
      <c r="I881" s="6">
        <v>2700</v>
      </c>
    </row>
    <row r="882" spans="1:10" x14ac:dyDescent="0.2">
      <c r="A882" s="4" t="s">
        <v>1432</v>
      </c>
      <c r="B882" s="4" t="s">
        <v>83</v>
      </c>
      <c r="C882" s="4" t="s">
        <v>1403</v>
      </c>
      <c r="D882" s="4" t="s">
        <v>12</v>
      </c>
      <c r="E882" s="4">
        <v>4.0999999999999996</v>
      </c>
      <c r="F882" s="5">
        <v>44336.0000462963</v>
      </c>
      <c r="G882" s="5">
        <v>49815.0000462963</v>
      </c>
      <c r="H882" s="4" t="s">
        <v>1433</v>
      </c>
      <c r="I882" s="6">
        <v>2000</v>
      </c>
    </row>
    <row r="883" spans="1:10" x14ac:dyDescent="0.2">
      <c r="A883" s="4" t="s">
        <v>1434</v>
      </c>
      <c r="B883" s="4" t="s">
        <v>10</v>
      </c>
      <c r="C883" s="4" t="s">
        <v>10</v>
      </c>
      <c r="D883" s="4" t="s">
        <v>12</v>
      </c>
      <c r="E883" s="4">
        <v>6.95</v>
      </c>
      <c r="F883" s="5">
        <v>45099.0000462963</v>
      </c>
      <c r="G883" s="5">
        <v>45830.0000462963</v>
      </c>
      <c r="H883" s="4" t="s">
        <v>66</v>
      </c>
      <c r="I883" s="6">
        <v>54.1</v>
      </c>
    </row>
    <row r="884" spans="1:10" x14ac:dyDescent="0.2">
      <c r="A884" s="4" t="s">
        <v>1435</v>
      </c>
      <c r="B884" s="4" t="s">
        <v>10</v>
      </c>
      <c r="C884" s="4" t="s">
        <v>10</v>
      </c>
      <c r="D884" s="4" t="s">
        <v>12</v>
      </c>
      <c r="E884" s="4">
        <v>7.5</v>
      </c>
      <c r="F884" s="5">
        <v>45260.0000462963</v>
      </c>
      <c r="G884" s="5">
        <v>45991.0000462963</v>
      </c>
      <c r="H884" s="4" t="s">
        <v>184</v>
      </c>
      <c r="I884" s="6">
        <v>69.7</v>
      </c>
    </row>
    <row r="885" spans="1:10" x14ac:dyDescent="0.2">
      <c r="A885" s="4" t="s">
        <v>1436</v>
      </c>
      <c r="B885" s="4" t="s">
        <v>10</v>
      </c>
      <c r="C885" s="4" t="s">
        <v>65</v>
      </c>
      <c r="D885" s="4" t="s">
        <v>12</v>
      </c>
      <c r="E885" s="4">
        <v>5.25</v>
      </c>
      <c r="F885" s="5">
        <v>43511.0000462963</v>
      </c>
      <c r="G885" s="5">
        <v>45337.0000462963</v>
      </c>
      <c r="H885" s="4" t="s">
        <v>1072</v>
      </c>
      <c r="I885" s="6">
        <v>2000</v>
      </c>
      <c r="J885" s="7">
        <f>I885/$M$2</f>
        <v>4.5454000709689682E-4</v>
      </c>
    </row>
    <row r="886" spans="1:10" x14ac:dyDescent="0.2">
      <c r="A886" s="4" t="s">
        <v>1437</v>
      </c>
      <c r="B886" s="4" t="s">
        <v>10</v>
      </c>
      <c r="C886" s="4" t="s">
        <v>65</v>
      </c>
      <c r="D886" s="4" t="s">
        <v>12</v>
      </c>
      <c r="E886" s="4">
        <v>5.8</v>
      </c>
      <c r="F886" s="5">
        <v>44351.0000462963</v>
      </c>
      <c r="G886" s="5">
        <v>45630.0000462963</v>
      </c>
      <c r="H886" s="4" t="s">
        <v>285</v>
      </c>
      <c r="I886" s="6">
        <v>2455</v>
      </c>
      <c r="J886" s="7">
        <f>I886/$M$2</f>
        <v>5.5794785871144087E-4</v>
      </c>
    </row>
    <row r="887" spans="1:10" x14ac:dyDescent="0.2">
      <c r="A887" s="4" t="s">
        <v>1438</v>
      </c>
      <c r="B887" s="4" t="s">
        <v>183</v>
      </c>
      <c r="C887" s="4" t="s">
        <v>65</v>
      </c>
      <c r="D887" s="4" t="s">
        <v>12</v>
      </c>
      <c r="E887" s="4">
        <v>5</v>
      </c>
      <c r="F887" s="5">
        <v>45079.0000462963</v>
      </c>
      <c r="G887" s="5">
        <v>45630.0000462963</v>
      </c>
      <c r="H887" s="4" t="s">
        <v>285</v>
      </c>
      <c r="I887" s="6">
        <v>1215</v>
      </c>
      <c r="J887" s="7">
        <f>I887/$M$2</f>
        <v>2.7613305431136478E-4</v>
      </c>
    </row>
    <row r="888" spans="1:10" x14ac:dyDescent="0.2">
      <c r="A888" s="4" t="s">
        <v>1439</v>
      </c>
      <c r="B888" s="4" t="s">
        <v>183</v>
      </c>
      <c r="C888" s="4" t="s">
        <v>65</v>
      </c>
      <c r="D888" s="4" t="s">
        <v>12</v>
      </c>
      <c r="E888" s="4">
        <v>5.5</v>
      </c>
      <c r="F888" s="5">
        <v>44680.0000462963</v>
      </c>
      <c r="G888" s="5">
        <v>45776.0000462963</v>
      </c>
      <c r="H888" s="4" t="s">
        <v>462</v>
      </c>
      <c r="I888" s="6">
        <v>6000</v>
      </c>
    </row>
    <row r="889" spans="1:10" x14ac:dyDescent="0.2">
      <c r="A889" s="4" t="s">
        <v>1440</v>
      </c>
      <c r="B889" s="4" t="s">
        <v>183</v>
      </c>
      <c r="C889" s="4" t="s">
        <v>65</v>
      </c>
      <c r="D889" s="4" t="s">
        <v>12</v>
      </c>
      <c r="E889" s="4">
        <v>6.2</v>
      </c>
      <c r="F889" s="5">
        <v>45079.0000462963</v>
      </c>
      <c r="G889" s="5">
        <v>46175.0000462963</v>
      </c>
      <c r="H889" s="4" t="s">
        <v>1441</v>
      </c>
      <c r="I889" s="6">
        <v>2785</v>
      </c>
    </row>
    <row r="890" spans="1:10" x14ac:dyDescent="0.2">
      <c r="A890" s="4" t="s">
        <v>1442</v>
      </c>
      <c r="B890" s="4" t="s">
        <v>148</v>
      </c>
      <c r="C890" s="4" t="s">
        <v>1008</v>
      </c>
      <c r="D890" s="4" t="s">
        <v>127</v>
      </c>
      <c r="E890" s="4">
        <v>5</v>
      </c>
      <c r="F890" s="5">
        <v>43777.0000462963</v>
      </c>
      <c r="G890" s="5">
        <v>80301.000046296293</v>
      </c>
      <c r="H890" s="4" t="s">
        <v>1443</v>
      </c>
      <c r="I890" s="6">
        <v>15000</v>
      </c>
    </row>
    <row r="891" spans="1:10" x14ac:dyDescent="0.2">
      <c r="A891" s="4" t="s">
        <v>1444</v>
      </c>
      <c r="B891" s="4" t="s">
        <v>1008</v>
      </c>
      <c r="C891" s="4" t="s">
        <v>1008</v>
      </c>
      <c r="D891" s="4" t="s">
        <v>12</v>
      </c>
      <c r="E891" s="4">
        <v>5.3</v>
      </c>
      <c r="F891" s="5">
        <v>41712.0000462963</v>
      </c>
      <c r="G891" s="5">
        <v>45365.0000462963</v>
      </c>
      <c r="H891" s="4" t="s">
        <v>1445</v>
      </c>
      <c r="I891" s="6">
        <v>1400</v>
      </c>
      <c r="J891" s="7">
        <f>I891/$M$2</f>
        <v>3.1817800496782776E-4</v>
      </c>
    </row>
    <row r="892" spans="1:10" x14ac:dyDescent="0.2">
      <c r="A892" s="4" t="s">
        <v>1446</v>
      </c>
      <c r="B892" s="4" t="s">
        <v>1008</v>
      </c>
      <c r="C892" s="4" t="s">
        <v>1008</v>
      </c>
      <c r="D892" s="4" t="s">
        <v>12</v>
      </c>
      <c r="E892" s="4">
        <v>3.75</v>
      </c>
      <c r="F892" s="5">
        <v>42859.0000462963</v>
      </c>
      <c r="G892" s="5">
        <v>45416.0000462963</v>
      </c>
      <c r="H892" s="4" t="s">
        <v>189</v>
      </c>
      <c r="I892" s="6">
        <v>1000</v>
      </c>
      <c r="J892" s="7">
        <f>I892/$M$2</f>
        <v>2.2727000354844841E-4</v>
      </c>
    </row>
    <row r="893" spans="1:10" x14ac:dyDescent="0.2">
      <c r="A893" s="4" t="s">
        <v>1447</v>
      </c>
      <c r="B893" s="4" t="s">
        <v>1008</v>
      </c>
      <c r="C893" s="4" t="s">
        <v>1008</v>
      </c>
      <c r="D893" s="4" t="s">
        <v>12</v>
      </c>
      <c r="E893" s="4">
        <v>5.28</v>
      </c>
      <c r="F893" s="5">
        <v>41257.0000462963</v>
      </c>
      <c r="G893" s="5">
        <v>45640.0000462963</v>
      </c>
      <c r="H893" s="4" t="s">
        <v>723</v>
      </c>
      <c r="I893" s="6">
        <v>1475</v>
      </c>
      <c r="J893" s="7">
        <f>I893/$M$2</f>
        <v>3.3522325523396141E-4</v>
      </c>
    </row>
    <row r="894" spans="1:10" x14ac:dyDescent="0.2">
      <c r="A894" s="4" t="s">
        <v>1448</v>
      </c>
      <c r="B894" s="4" t="s">
        <v>1008</v>
      </c>
      <c r="C894" s="4" t="s">
        <v>1008</v>
      </c>
      <c r="D894" s="4" t="s">
        <v>12</v>
      </c>
      <c r="E894" s="4">
        <v>2.92</v>
      </c>
      <c r="F894" s="5">
        <v>43055.0000462963</v>
      </c>
      <c r="G894" s="5">
        <v>45612.0000462963</v>
      </c>
      <c r="H894" s="4" t="s">
        <v>198</v>
      </c>
      <c r="I894" s="6">
        <v>300</v>
      </c>
      <c r="J894" s="7">
        <f>I894/$M$2</f>
        <v>6.8181001064534518E-5</v>
      </c>
    </row>
    <row r="895" spans="1:10" x14ac:dyDescent="0.2">
      <c r="A895" s="4" t="s">
        <v>1449</v>
      </c>
      <c r="B895" s="4" t="s">
        <v>1008</v>
      </c>
      <c r="C895" s="4" t="s">
        <v>1008</v>
      </c>
      <c r="D895" s="4" t="s">
        <v>12</v>
      </c>
      <c r="E895" s="4">
        <v>3.18</v>
      </c>
      <c r="F895" s="5">
        <v>43259.0000462963</v>
      </c>
      <c r="G895" s="5">
        <v>45816.0000462963</v>
      </c>
      <c r="H895" s="4" t="s">
        <v>1450</v>
      </c>
      <c r="I895" s="6">
        <v>1500</v>
      </c>
    </row>
    <row r="896" spans="1:10" x14ac:dyDescent="0.2">
      <c r="A896" s="4" t="s">
        <v>1451</v>
      </c>
      <c r="B896" s="4" t="s">
        <v>1008</v>
      </c>
      <c r="C896" s="4" t="s">
        <v>1008</v>
      </c>
      <c r="D896" s="4" t="s">
        <v>12</v>
      </c>
      <c r="E896" s="4">
        <v>3.92</v>
      </c>
      <c r="F896" s="5">
        <v>42347.0000462963</v>
      </c>
      <c r="G896" s="5">
        <v>46000.0000462963</v>
      </c>
      <c r="H896" s="4" t="s">
        <v>213</v>
      </c>
      <c r="I896" s="6">
        <v>1150</v>
      </c>
    </row>
    <row r="897" spans="1:9" x14ac:dyDescent="0.2">
      <c r="A897" s="4" t="s">
        <v>1452</v>
      </c>
      <c r="B897" s="4" t="s">
        <v>1008</v>
      </c>
      <c r="C897" s="4" t="s">
        <v>1008</v>
      </c>
      <c r="D897" s="4" t="s">
        <v>12</v>
      </c>
      <c r="E897" s="4">
        <v>2.78</v>
      </c>
      <c r="F897" s="5">
        <v>44162.0000462963</v>
      </c>
      <c r="G897" s="5">
        <v>45988.0000462963</v>
      </c>
      <c r="H897" s="4" t="s">
        <v>184</v>
      </c>
      <c r="I897" s="6">
        <v>4000</v>
      </c>
    </row>
    <row r="898" spans="1:9" x14ac:dyDescent="0.2">
      <c r="A898" s="4" t="s">
        <v>1453</v>
      </c>
      <c r="B898" s="4" t="s">
        <v>10</v>
      </c>
      <c r="C898" s="4" t="s">
        <v>1008</v>
      </c>
      <c r="D898" s="4" t="s">
        <v>12</v>
      </c>
      <c r="E898" s="4">
        <v>4.2</v>
      </c>
      <c r="F898" s="5">
        <v>42290.0000462963</v>
      </c>
      <c r="G898" s="5">
        <v>45943.0000462963</v>
      </c>
      <c r="H898" s="4" t="s">
        <v>294</v>
      </c>
      <c r="I898" s="6">
        <v>1100</v>
      </c>
    </row>
    <row r="899" spans="1:9" x14ac:dyDescent="0.2">
      <c r="A899" s="4" t="s">
        <v>1454</v>
      </c>
      <c r="B899" s="4" t="s">
        <v>1008</v>
      </c>
      <c r="C899" s="4" t="s">
        <v>1008</v>
      </c>
      <c r="D899" s="4" t="s">
        <v>12</v>
      </c>
      <c r="E899" s="4">
        <v>3</v>
      </c>
      <c r="F899" s="5">
        <v>45064.0000462963</v>
      </c>
      <c r="G899" s="5">
        <v>46160.0000462963</v>
      </c>
      <c r="H899" s="4" t="s">
        <v>1179</v>
      </c>
      <c r="I899" s="6">
        <v>2950</v>
      </c>
    </row>
    <row r="900" spans="1:9" x14ac:dyDescent="0.2">
      <c r="A900" s="4" t="s">
        <v>1455</v>
      </c>
      <c r="B900" s="4" t="s">
        <v>1008</v>
      </c>
      <c r="C900" s="4" t="s">
        <v>1008</v>
      </c>
      <c r="D900" s="4" t="s">
        <v>12</v>
      </c>
      <c r="E900" s="4">
        <v>2.48</v>
      </c>
      <c r="F900" s="5">
        <v>44503.0000462963</v>
      </c>
      <c r="G900" s="5">
        <v>46329.0000462963</v>
      </c>
      <c r="H900" s="4" t="s">
        <v>422</v>
      </c>
      <c r="I900" s="6">
        <v>3000</v>
      </c>
    </row>
    <row r="901" spans="1:9" x14ac:dyDescent="0.2">
      <c r="A901" s="4" t="s">
        <v>1456</v>
      </c>
      <c r="B901" s="4" t="s">
        <v>1008</v>
      </c>
      <c r="C901" s="4" t="s">
        <v>1008</v>
      </c>
      <c r="D901" s="4" t="s">
        <v>12</v>
      </c>
      <c r="E901" s="4">
        <v>3.68</v>
      </c>
      <c r="F901" s="5">
        <v>42663.0000462963</v>
      </c>
      <c r="G901" s="5">
        <v>46315.0000462963</v>
      </c>
      <c r="H901" s="4" t="s">
        <v>63</v>
      </c>
      <c r="I901" s="6">
        <v>200</v>
      </c>
    </row>
    <row r="902" spans="1:9" x14ac:dyDescent="0.2">
      <c r="A902" s="4" t="s">
        <v>1457</v>
      </c>
      <c r="B902" s="4" t="s">
        <v>1008</v>
      </c>
      <c r="C902" s="4" t="s">
        <v>1008</v>
      </c>
      <c r="D902" s="4" t="s">
        <v>12</v>
      </c>
      <c r="E902" s="4">
        <v>2.66</v>
      </c>
      <c r="F902" s="5">
        <v>44652.0000462963</v>
      </c>
      <c r="G902" s="5">
        <v>46478.0000462963</v>
      </c>
      <c r="H902" s="4" t="s">
        <v>1233</v>
      </c>
      <c r="I902" s="6">
        <v>4300</v>
      </c>
    </row>
    <row r="903" spans="1:9" x14ac:dyDescent="0.2">
      <c r="A903" s="4" t="s">
        <v>1458</v>
      </c>
      <c r="B903" s="4" t="s">
        <v>1008</v>
      </c>
      <c r="C903" s="4" t="s">
        <v>1008</v>
      </c>
      <c r="D903" s="4" t="s">
        <v>12</v>
      </c>
      <c r="E903" s="4">
        <v>4.1100000000000003</v>
      </c>
      <c r="F903" s="5">
        <v>42859.0000462963</v>
      </c>
      <c r="G903" s="5">
        <v>46511.0000462963</v>
      </c>
      <c r="H903" s="4" t="s">
        <v>618</v>
      </c>
      <c r="I903" s="6">
        <v>2000</v>
      </c>
    </row>
    <row r="904" spans="1:9" x14ac:dyDescent="0.2">
      <c r="A904" s="4" t="s">
        <v>1459</v>
      </c>
      <c r="B904" s="4" t="s">
        <v>1008</v>
      </c>
      <c r="C904" s="4" t="s">
        <v>1008</v>
      </c>
      <c r="D904" s="4" t="s">
        <v>12</v>
      </c>
      <c r="E904" s="4">
        <v>3.46</v>
      </c>
      <c r="F904" s="5">
        <v>43055.0000462963</v>
      </c>
      <c r="G904" s="5">
        <v>46707.0000462963</v>
      </c>
      <c r="H904" s="4" t="s">
        <v>1346</v>
      </c>
      <c r="I904" s="6">
        <v>700</v>
      </c>
    </row>
    <row r="905" spans="1:9" x14ac:dyDescent="0.2">
      <c r="A905" s="4" t="s">
        <v>1460</v>
      </c>
      <c r="B905" s="4" t="s">
        <v>1008</v>
      </c>
      <c r="C905" s="4" t="s">
        <v>1008</v>
      </c>
      <c r="D905" s="4" t="s">
        <v>12</v>
      </c>
      <c r="E905" s="4">
        <v>3.15</v>
      </c>
      <c r="F905" s="5">
        <v>44162.0000462963</v>
      </c>
      <c r="G905" s="5">
        <v>46718.0000462963</v>
      </c>
      <c r="H905" s="4" t="s">
        <v>233</v>
      </c>
      <c r="I905" s="6">
        <v>1990</v>
      </c>
    </row>
    <row r="906" spans="1:9" x14ac:dyDescent="0.2">
      <c r="A906" s="4" t="s">
        <v>1461</v>
      </c>
      <c r="B906" s="4" t="s">
        <v>1008</v>
      </c>
      <c r="C906" s="4" t="s">
        <v>1008</v>
      </c>
      <c r="D906" s="4" t="s">
        <v>12</v>
      </c>
      <c r="E906" s="4">
        <v>3.4</v>
      </c>
      <c r="F906" s="5">
        <v>45064.0000462963</v>
      </c>
      <c r="G906" s="5">
        <v>46891.0000462963</v>
      </c>
      <c r="H906" s="4" t="s">
        <v>315</v>
      </c>
      <c r="I906" s="6">
        <v>3500</v>
      </c>
    </row>
    <row r="907" spans="1:9" x14ac:dyDescent="0.2">
      <c r="A907" s="4" t="s">
        <v>1462</v>
      </c>
      <c r="B907" s="4" t="s">
        <v>1008</v>
      </c>
      <c r="C907" s="4" t="s">
        <v>1008</v>
      </c>
      <c r="D907" s="4" t="s">
        <v>12</v>
      </c>
      <c r="E907" s="4">
        <v>3.83</v>
      </c>
      <c r="F907" s="5">
        <v>43259.0000462963</v>
      </c>
      <c r="G907" s="5">
        <v>46912.0000462963</v>
      </c>
      <c r="H907" s="4" t="s">
        <v>1463</v>
      </c>
      <c r="I907" s="6">
        <v>1800</v>
      </c>
    </row>
    <row r="908" spans="1:9" x14ac:dyDescent="0.2">
      <c r="A908" s="4" t="s">
        <v>1464</v>
      </c>
      <c r="B908" s="4" t="s">
        <v>1008</v>
      </c>
      <c r="C908" s="4" t="s">
        <v>1008</v>
      </c>
      <c r="D908" s="4" t="s">
        <v>12</v>
      </c>
      <c r="E908" s="4">
        <v>3</v>
      </c>
      <c r="F908" s="5">
        <v>44503.0000462963</v>
      </c>
      <c r="G908" s="5">
        <v>47060.0000462963</v>
      </c>
      <c r="H908" s="4" t="s">
        <v>629</v>
      </c>
      <c r="I908" s="6">
        <v>2000</v>
      </c>
    </row>
    <row r="909" spans="1:9" x14ac:dyDescent="0.2">
      <c r="A909" s="4" t="s">
        <v>1465</v>
      </c>
      <c r="B909" s="4" t="s">
        <v>1008</v>
      </c>
      <c r="C909" s="4" t="s">
        <v>1008</v>
      </c>
      <c r="D909" s="4" t="s">
        <v>12</v>
      </c>
      <c r="E909" s="4">
        <v>4.0999999999999996</v>
      </c>
      <c r="F909" s="5">
        <v>42663.0000462963</v>
      </c>
      <c r="G909" s="5">
        <v>47046.0000462963</v>
      </c>
      <c r="H909" s="4" t="s">
        <v>533</v>
      </c>
      <c r="I909" s="6">
        <v>2200</v>
      </c>
    </row>
    <row r="910" spans="1:9" x14ac:dyDescent="0.2">
      <c r="A910" s="4" t="s">
        <v>1466</v>
      </c>
      <c r="B910" s="4" t="s">
        <v>1008</v>
      </c>
      <c r="C910" s="4" t="s">
        <v>1008</v>
      </c>
      <c r="D910" s="4" t="s">
        <v>12</v>
      </c>
      <c r="E910" s="4">
        <v>3.24</v>
      </c>
      <c r="F910" s="5">
        <v>44652.0000462963</v>
      </c>
      <c r="G910" s="5">
        <v>47209.0000462963</v>
      </c>
      <c r="H910" s="4" t="s">
        <v>1467</v>
      </c>
      <c r="I910" s="6">
        <v>2700</v>
      </c>
    </row>
    <row r="911" spans="1:9" x14ac:dyDescent="0.2">
      <c r="A911" s="4" t="s">
        <v>1468</v>
      </c>
      <c r="B911" s="4" t="s">
        <v>1008</v>
      </c>
      <c r="C911" s="4" t="s">
        <v>1008</v>
      </c>
      <c r="D911" s="4" t="s">
        <v>12</v>
      </c>
      <c r="E911" s="4">
        <v>4.28</v>
      </c>
      <c r="F911" s="5">
        <v>42859.0000462963</v>
      </c>
      <c r="G911" s="5">
        <v>47242.0000462963</v>
      </c>
      <c r="H911" s="4" t="s">
        <v>955</v>
      </c>
      <c r="I911" s="6">
        <v>2000</v>
      </c>
    </row>
    <row r="912" spans="1:9" x14ac:dyDescent="0.2">
      <c r="A912" s="4" t="s">
        <v>1469</v>
      </c>
      <c r="B912" s="4" t="s">
        <v>1008</v>
      </c>
      <c r="C912" s="4" t="s">
        <v>1008</v>
      </c>
      <c r="D912" s="4" t="s">
        <v>12</v>
      </c>
      <c r="E912" s="4">
        <v>4.12</v>
      </c>
      <c r="F912" s="5">
        <v>43259.0000462963</v>
      </c>
      <c r="G912" s="5">
        <v>47642.0000462963</v>
      </c>
      <c r="H912" s="4" t="s">
        <v>503</v>
      </c>
      <c r="I912" s="6">
        <v>5000</v>
      </c>
    </row>
    <row r="913" spans="1:10" x14ac:dyDescent="0.2">
      <c r="A913" s="4" t="s">
        <v>1470</v>
      </c>
      <c r="B913" s="4" t="s">
        <v>1008</v>
      </c>
      <c r="C913" s="4" t="s">
        <v>1008</v>
      </c>
      <c r="D913" s="4" t="s">
        <v>12</v>
      </c>
      <c r="E913" s="4">
        <v>3.42</v>
      </c>
      <c r="F913" s="5">
        <v>44162.0000462963</v>
      </c>
      <c r="G913" s="5">
        <v>47814.0000462963</v>
      </c>
      <c r="H913" s="4" t="s">
        <v>1471</v>
      </c>
      <c r="I913" s="6">
        <v>3010</v>
      </c>
    </row>
    <row r="914" spans="1:10" x14ac:dyDescent="0.2">
      <c r="A914" s="4" t="s">
        <v>1472</v>
      </c>
      <c r="B914" s="4" t="s">
        <v>1008</v>
      </c>
      <c r="C914" s="4" t="s">
        <v>1008</v>
      </c>
      <c r="D914" s="4" t="s">
        <v>12</v>
      </c>
      <c r="E914" s="4">
        <v>4.3899999999999997</v>
      </c>
      <c r="F914" s="5">
        <v>42663.0000462963</v>
      </c>
      <c r="G914" s="5">
        <v>48141.0000462963</v>
      </c>
      <c r="H914" s="4" t="s">
        <v>1473</v>
      </c>
      <c r="I914" s="6">
        <v>2300</v>
      </c>
    </row>
    <row r="915" spans="1:10" x14ac:dyDescent="0.2">
      <c r="A915" s="4" t="s">
        <v>1474</v>
      </c>
      <c r="B915" s="4" t="s">
        <v>1008</v>
      </c>
      <c r="C915" s="4" t="s">
        <v>1008</v>
      </c>
      <c r="D915" s="4" t="s">
        <v>12</v>
      </c>
      <c r="E915" s="4">
        <v>3.65</v>
      </c>
      <c r="F915" s="5">
        <v>44652.0000462963</v>
      </c>
      <c r="G915" s="5">
        <v>48305.0000462963</v>
      </c>
      <c r="H915" s="4" t="s">
        <v>1475</v>
      </c>
      <c r="I915" s="6">
        <v>5000</v>
      </c>
    </row>
    <row r="916" spans="1:10" x14ac:dyDescent="0.2">
      <c r="A916" s="4" t="s">
        <v>1476</v>
      </c>
      <c r="B916" s="4" t="s">
        <v>1008</v>
      </c>
      <c r="C916" s="4" t="s">
        <v>1008</v>
      </c>
      <c r="D916" s="4" t="s">
        <v>12</v>
      </c>
      <c r="E916" s="4">
        <v>3.6</v>
      </c>
      <c r="F916" s="5">
        <v>44503.0000462963</v>
      </c>
      <c r="G916" s="5">
        <v>48337.0000462963</v>
      </c>
      <c r="H916" s="4" t="s">
        <v>1477</v>
      </c>
      <c r="I916" s="6">
        <v>5000</v>
      </c>
    </row>
    <row r="917" spans="1:10" x14ac:dyDescent="0.2">
      <c r="A917" s="4" t="s">
        <v>1478</v>
      </c>
      <c r="B917" s="4" t="s">
        <v>1008</v>
      </c>
      <c r="C917" s="4" t="s">
        <v>1008</v>
      </c>
      <c r="D917" s="4" t="s">
        <v>12</v>
      </c>
      <c r="E917" s="4">
        <v>3.9</v>
      </c>
      <c r="F917" s="5">
        <v>43055.0000462963</v>
      </c>
      <c r="G917" s="5">
        <v>48534.0000462963</v>
      </c>
      <c r="H917" s="4" t="s">
        <v>412</v>
      </c>
      <c r="I917" s="6">
        <v>1000</v>
      </c>
    </row>
    <row r="918" spans="1:10" x14ac:dyDescent="0.2">
      <c r="A918" s="4" t="s">
        <v>1479</v>
      </c>
      <c r="B918" s="4" t="s">
        <v>1008</v>
      </c>
      <c r="C918" s="4" t="s">
        <v>1008</v>
      </c>
      <c r="D918" s="4" t="s">
        <v>12</v>
      </c>
      <c r="E918" s="4">
        <v>3.89</v>
      </c>
      <c r="F918" s="5">
        <v>45064.0000462963</v>
      </c>
      <c r="G918" s="5">
        <v>48717.0000462963</v>
      </c>
      <c r="H918" s="4" t="s">
        <v>343</v>
      </c>
      <c r="I918" s="6">
        <v>1550</v>
      </c>
    </row>
    <row r="919" spans="1:10" x14ac:dyDescent="0.2">
      <c r="A919" s="4" t="s">
        <v>1480</v>
      </c>
      <c r="B919" s="4" t="s">
        <v>1008</v>
      </c>
      <c r="C919" s="4" t="s">
        <v>1008</v>
      </c>
      <c r="D919" s="4" t="s">
        <v>12</v>
      </c>
      <c r="E919" s="4">
        <v>4.2699999999999996</v>
      </c>
      <c r="F919" s="5">
        <v>43259.0000462963</v>
      </c>
      <c r="G919" s="5">
        <v>48738.0000462963</v>
      </c>
      <c r="H919" s="4" t="s">
        <v>1481</v>
      </c>
      <c r="I919" s="6">
        <v>3200</v>
      </c>
    </row>
    <row r="920" spans="1:10" x14ac:dyDescent="0.2">
      <c r="A920" s="4" t="s">
        <v>1482</v>
      </c>
      <c r="B920" s="4" t="s">
        <v>1008</v>
      </c>
      <c r="C920" s="4" t="s">
        <v>1008</v>
      </c>
      <c r="D920" s="4" t="s">
        <v>12</v>
      </c>
      <c r="E920" s="4">
        <v>4.0199999999999996</v>
      </c>
      <c r="F920" s="5">
        <v>45064.0000462963</v>
      </c>
      <c r="G920" s="5">
        <v>49447.0000462963</v>
      </c>
      <c r="H920" s="4" t="s">
        <v>1483</v>
      </c>
      <c r="I920" s="6">
        <v>2000</v>
      </c>
    </row>
    <row r="921" spans="1:10" x14ac:dyDescent="0.2">
      <c r="A921" s="4" t="s">
        <v>1484</v>
      </c>
      <c r="B921" s="4" t="s">
        <v>10</v>
      </c>
      <c r="C921" s="4" t="s">
        <v>10</v>
      </c>
      <c r="D921" s="4" t="s">
        <v>12</v>
      </c>
      <c r="E921" s="4">
        <v>6.75</v>
      </c>
      <c r="F921" s="5">
        <v>45044.0000462963</v>
      </c>
      <c r="G921" s="5">
        <v>45775.0000462963</v>
      </c>
      <c r="H921" s="4" t="s">
        <v>462</v>
      </c>
      <c r="I921" s="6">
        <v>326.60000000000002</v>
      </c>
    </row>
    <row r="922" spans="1:10" x14ac:dyDescent="0.2">
      <c r="A922" s="4" t="s">
        <v>1485</v>
      </c>
      <c r="B922" s="4" t="s">
        <v>10</v>
      </c>
      <c r="C922" s="4" t="s">
        <v>10</v>
      </c>
      <c r="D922" s="4" t="s">
        <v>12</v>
      </c>
      <c r="E922" s="4">
        <v>7</v>
      </c>
      <c r="F922" s="5">
        <v>43370.0000462963</v>
      </c>
      <c r="G922" s="5">
        <v>45378.0000462963</v>
      </c>
      <c r="H922" s="4" t="s">
        <v>518</v>
      </c>
      <c r="I922" s="6">
        <v>279.76</v>
      </c>
      <c r="J922" s="7">
        <f>I922/$M$2</f>
        <v>6.3581056192713921E-5</v>
      </c>
    </row>
    <row r="923" spans="1:10" x14ac:dyDescent="0.2">
      <c r="A923" s="4" t="s">
        <v>1486</v>
      </c>
      <c r="B923" s="4" t="s">
        <v>10</v>
      </c>
      <c r="C923" s="4" t="s">
        <v>10</v>
      </c>
      <c r="D923" s="4" t="s">
        <v>12</v>
      </c>
      <c r="E923" s="4">
        <v>7.5</v>
      </c>
      <c r="F923" s="5">
        <v>43511.0000462963</v>
      </c>
      <c r="G923" s="5">
        <v>45703.0000462963</v>
      </c>
      <c r="H923" s="4" t="s">
        <v>1487</v>
      </c>
      <c r="I923" s="6">
        <v>462.44</v>
      </c>
    </row>
    <row r="924" spans="1:10" x14ac:dyDescent="0.2">
      <c r="A924" s="4" t="s">
        <v>1488</v>
      </c>
      <c r="B924" s="4" t="s">
        <v>10</v>
      </c>
      <c r="C924" s="4" t="s">
        <v>10</v>
      </c>
      <c r="D924" s="4" t="s">
        <v>12</v>
      </c>
      <c r="E924" s="4">
        <v>7.25</v>
      </c>
      <c r="F924" s="5">
        <v>43546.0000462963</v>
      </c>
      <c r="G924" s="5">
        <v>45738.0000462963</v>
      </c>
      <c r="H924" s="4" t="s">
        <v>1489</v>
      </c>
      <c r="I924" s="6">
        <v>966.4</v>
      </c>
    </row>
    <row r="925" spans="1:10" x14ac:dyDescent="0.2">
      <c r="A925" s="4" t="s">
        <v>1490</v>
      </c>
      <c r="B925" s="4" t="s">
        <v>10</v>
      </c>
      <c r="C925" s="4" t="s">
        <v>10</v>
      </c>
      <c r="D925" s="4" t="s">
        <v>12</v>
      </c>
      <c r="E925" s="4">
        <v>7.25</v>
      </c>
      <c r="F925" s="5">
        <v>43672.0000462963</v>
      </c>
      <c r="G925" s="5">
        <v>45864.0000462963</v>
      </c>
      <c r="H925" s="4" t="s">
        <v>896</v>
      </c>
      <c r="I925" s="6">
        <v>529.71699999999998</v>
      </c>
    </row>
    <row r="926" spans="1:10" x14ac:dyDescent="0.2">
      <c r="A926" s="4" t="s">
        <v>1491</v>
      </c>
      <c r="B926" s="4" t="s">
        <v>10</v>
      </c>
      <c r="C926" s="4" t="s">
        <v>10</v>
      </c>
      <c r="D926" s="4" t="s">
        <v>12</v>
      </c>
      <c r="E926" s="4">
        <v>7</v>
      </c>
      <c r="F926" s="5">
        <v>43854.0000462963</v>
      </c>
      <c r="G926" s="5">
        <v>45315.0000462963</v>
      </c>
      <c r="H926" s="4" t="s">
        <v>150</v>
      </c>
      <c r="I926" s="6">
        <v>811.1</v>
      </c>
      <c r="J926" s="7">
        <f>I926/$M$2</f>
        <v>1.8433869987814649E-4</v>
      </c>
    </row>
    <row r="927" spans="1:10" x14ac:dyDescent="0.2">
      <c r="A927" s="4" t="s">
        <v>1492</v>
      </c>
      <c r="B927" s="4" t="s">
        <v>10</v>
      </c>
      <c r="C927" s="4" t="s">
        <v>10</v>
      </c>
      <c r="D927" s="4" t="s">
        <v>12</v>
      </c>
      <c r="E927" s="4">
        <v>7.5</v>
      </c>
      <c r="F927" s="5">
        <v>43874.0000462963</v>
      </c>
      <c r="G927" s="5">
        <v>45517.0000462963</v>
      </c>
      <c r="H927" s="4" t="s">
        <v>592</v>
      </c>
      <c r="I927" s="6">
        <v>351</v>
      </c>
      <c r="J927" s="7">
        <f>I927/$M$2</f>
        <v>7.9771771245505386E-5</v>
      </c>
    </row>
    <row r="928" spans="1:10" x14ac:dyDescent="0.2">
      <c r="A928" s="4" t="s">
        <v>1493</v>
      </c>
      <c r="B928" s="4" t="s">
        <v>10</v>
      </c>
      <c r="C928" s="4" t="s">
        <v>10</v>
      </c>
      <c r="D928" s="4" t="s">
        <v>12</v>
      </c>
      <c r="E928" s="4">
        <v>7.5</v>
      </c>
      <c r="F928" s="5">
        <v>43264.0000462963</v>
      </c>
      <c r="G928" s="5">
        <v>45456.0000462963</v>
      </c>
      <c r="H928" s="4" t="s">
        <v>1248</v>
      </c>
      <c r="I928" s="6">
        <v>405</v>
      </c>
      <c r="J928" s="7">
        <f>I928/$M$2</f>
        <v>9.2044351437121607E-5</v>
      </c>
    </row>
    <row r="929" spans="1:10" x14ac:dyDescent="0.2">
      <c r="A929" s="4" t="s">
        <v>1494</v>
      </c>
      <c r="B929" s="4" t="s">
        <v>10</v>
      </c>
      <c r="C929" s="4" t="s">
        <v>10</v>
      </c>
      <c r="D929" s="4" t="s">
        <v>12</v>
      </c>
      <c r="E929" s="4">
        <v>7</v>
      </c>
      <c r="F929" s="5">
        <v>44166.0000462963</v>
      </c>
      <c r="G929" s="5">
        <v>45345.0000462963</v>
      </c>
      <c r="H929" s="4" t="s">
        <v>1495</v>
      </c>
      <c r="I929" s="6">
        <v>432.45</v>
      </c>
      <c r="J929" s="7">
        <f>I929/$M$2</f>
        <v>9.8282913034526502E-5</v>
      </c>
    </row>
    <row r="930" spans="1:10" x14ac:dyDescent="0.2">
      <c r="A930" s="4" t="s">
        <v>1496</v>
      </c>
      <c r="B930" s="4" t="s">
        <v>10</v>
      </c>
      <c r="C930" s="4" t="s">
        <v>10</v>
      </c>
      <c r="D930" s="4" t="s">
        <v>12</v>
      </c>
      <c r="E930" s="4">
        <v>6.55</v>
      </c>
      <c r="F930" s="5">
        <v>44607.0000462963</v>
      </c>
      <c r="G930" s="5">
        <v>45366.0000462963</v>
      </c>
      <c r="H930" s="4" t="s">
        <v>1445</v>
      </c>
      <c r="I930" s="6">
        <v>300</v>
      </c>
      <c r="J930" s="7">
        <f>I930/$M$2</f>
        <v>6.8181001064534518E-5</v>
      </c>
    </row>
    <row r="931" spans="1:10" x14ac:dyDescent="0.2">
      <c r="A931" s="4" t="s">
        <v>1497</v>
      </c>
      <c r="B931" s="4" t="s">
        <v>10</v>
      </c>
      <c r="C931" s="4" t="s">
        <v>10</v>
      </c>
      <c r="D931" s="4" t="s">
        <v>12</v>
      </c>
      <c r="E931" s="4">
        <v>6.25</v>
      </c>
      <c r="F931" s="5">
        <v>44722.0000462963</v>
      </c>
      <c r="G931" s="5">
        <v>45453.0000462963</v>
      </c>
      <c r="H931" s="4" t="s">
        <v>476</v>
      </c>
      <c r="I931" s="6">
        <v>578.6</v>
      </c>
      <c r="J931" s="7">
        <f>I931/$M$2</f>
        <v>1.3149842405313226E-4</v>
      </c>
    </row>
    <row r="932" spans="1:10" x14ac:dyDescent="0.2">
      <c r="A932" s="4" t="s">
        <v>1498</v>
      </c>
      <c r="B932" s="4" t="s">
        <v>10</v>
      </c>
      <c r="C932" s="4" t="s">
        <v>10</v>
      </c>
      <c r="D932" s="4" t="s">
        <v>12</v>
      </c>
      <c r="E932" s="4">
        <v>7</v>
      </c>
      <c r="F932" s="5">
        <v>44876.0000462963</v>
      </c>
      <c r="G932" s="5">
        <v>45607.0000462963</v>
      </c>
      <c r="H932" s="4" t="s">
        <v>180</v>
      </c>
      <c r="I932" s="6">
        <v>800</v>
      </c>
      <c r="J932" s="7">
        <f>I932/$M$2</f>
        <v>1.8181600283875872E-4</v>
      </c>
    </row>
    <row r="933" spans="1:10" x14ac:dyDescent="0.2">
      <c r="A933" s="4" t="s">
        <v>1499</v>
      </c>
      <c r="B933" s="4" t="s">
        <v>10</v>
      </c>
      <c r="C933" s="4" t="s">
        <v>10</v>
      </c>
      <c r="D933" s="4" t="s">
        <v>12</v>
      </c>
      <c r="E933" s="4">
        <v>7</v>
      </c>
      <c r="F933" s="5">
        <v>44854.0000462963</v>
      </c>
      <c r="G933" s="5">
        <v>45585.0000462963</v>
      </c>
      <c r="H933" s="4" t="s">
        <v>663</v>
      </c>
      <c r="I933" s="6">
        <v>400</v>
      </c>
      <c r="J933" s="7">
        <f>I933/$M$2</f>
        <v>9.0908001419379362E-5</v>
      </c>
    </row>
    <row r="934" spans="1:10" x14ac:dyDescent="0.2">
      <c r="A934" s="4" t="s">
        <v>1500</v>
      </c>
      <c r="B934" s="4" t="s">
        <v>10</v>
      </c>
      <c r="C934" s="4" t="s">
        <v>10</v>
      </c>
      <c r="D934" s="4" t="s">
        <v>12</v>
      </c>
      <c r="E934" s="4">
        <v>7</v>
      </c>
      <c r="F934" s="5">
        <v>44981.0000462963</v>
      </c>
      <c r="G934" s="5">
        <v>45712.0000462963</v>
      </c>
      <c r="H934" s="4" t="s">
        <v>87</v>
      </c>
      <c r="I934" s="6">
        <v>525</v>
      </c>
    </row>
    <row r="935" spans="1:10" x14ac:dyDescent="0.2">
      <c r="A935" s="4" t="s">
        <v>1501</v>
      </c>
      <c r="B935" s="4" t="s">
        <v>10</v>
      </c>
      <c r="C935" s="4" t="s">
        <v>10</v>
      </c>
      <c r="D935" s="4" t="s">
        <v>12</v>
      </c>
      <c r="E935" s="4">
        <v>7.25</v>
      </c>
      <c r="F935" s="5">
        <v>45148.0000462963</v>
      </c>
      <c r="G935" s="5">
        <v>45787.0000462963</v>
      </c>
      <c r="H935" s="4" t="s">
        <v>1502</v>
      </c>
      <c r="I935" s="6">
        <v>156.6</v>
      </c>
    </row>
    <row r="936" spans="1:10" x14ac:dyDescent="0.2">
      <c r="A936" s="4" t="s">
        <v>1503</v>
      </c>
      <c r="B936" s="4" t="s">
        <v>469</v>
      </c>
      <c r="C936" s="4" t="s">
        <v>60</v>
      </c>
      <c r="D936" s="4" t="s">
        <v>12</v>
      </c>
      <c r="E936" s="4">
        <v>4.5999999999999996</v>
      </c>
      <c r="F936" s="5">
        <v>44267.0000462963</v>
      </c>
      <c r="G936" s="5">
        <v>45547.0000462963</v>
      </c>
      <c r="H936" s="4" t="s">
        <v>704</v>
      </c>
      <c r="I936" s="6">
        <v>2500</v>
      </c>
      <c r="J936" s="7">
        <f>I936/$M$2</f>
        <v>5.6817500887112104E-4</v>
      </c>
    </row>
    <row r="937" spans="1:10" x14ac:dyDescent="0.2">
      <c r="A937" s="4" t="s">
        <v>1504</v>
      </c>
      <c r="B937" s="4" t="s">
        <v>10</v>
      </c>
      <c r="C937" s="4" t="s">
        <v>60</v>
      </c>
      <c r="D937" s="4" t="s">
        <v>12</v>
      </c>
      <c r="E937" s="4">
        <v>3.7</v>
      </c>
      <c r="F937" s="5">
        <v>44679.0000462963</v>
      </c>
      <c r="G937" s="5">
        <v>45775.0000462963</v>
      </c>
      <c r="H937" s="4" t="s">
        <v>462</v>
      </c>
      <c r="I937" s="6">
        <v>1500</v>
      </c>
    </row>
    <row r="938" spans="1:10" x14ac:dyDescent="0.2">
      <c r="A938" s="4" t="s">
        <v>1505</v>
      </c>
      <c r="B938" s="4" t="s">
        <v>469</v>
      </c>
      <c r="C938" s="4" t="s">
        <v>60</v>
      </c>
      <c r="D938" s="4" t="s">
        <v>12</v>
      </c>
      <c r="E938" s="4">
        <v>4.2</v>
      </c>
      <c r="F938" s="5">
        <v>44862.0000462963</v>
      </c>
      <c r="G938" s="5">
        <v>45958.0000462963</v>
      </c>
      <c r="H938" s="4" t="s">
        <v>1506</v>
      </c>
      <c r="I938" s="6">
        <v>2387.1999999999998</v>
      </c>
    </row>
    <row r="939" spans="1:10" x14ac:dyDescent="0.2">
      <c r="A939" s="4" t="s">
        <v>1507</v>
      </c>
      <c r="B939" s="4" t="s">
        <v>469</v>
      </c>
      <c r="C939" s="4" t="s">
        <v>60</v>
      </c>
      <c r="D939" s="4" t="s">
        <v>12</v>
      </c>
      <c r="E939" s="4">
        <v>4.5999999999999996</v>
      </c>
      <c r="F939" s="5">
        <v>45058.0000462963</v>
      </c>
      <c r="G939" s="5">
        <v>46154.0000462963</v>
      </c>
      <c r="H939" s="4" t="s">
        <v>33</v>
      </c>
      <c r="I939" s="6">
        <v>1479.7</v>
      </c>
    </row>
    <row r="940" spans="1:10" x14ac:dyDescent="0.2">
      <c r="A940" s="4" t="s">
        <v>1508</v>
      </c>
      <c r="B940" s="4" t="s">
        <v>469</v>
      </c>
      <c r="C940" s="4" t="s">
        <v>60</v>
      </c>
      <c r="D940" s="4" t="s">
        <v>12</v>
      </c>
      <c r="E940" s="4">
        <v>4.5</v>
      </c>
      <c r="F940" s="5">
        <v>44862.0000462963</v>
      </c>
      <c r="G940" s="5">
        <v>46323.0000462963</v>
      </c>
      <c r="H940" s="4" t="s">
        <v>1509</v>
      </c>
      <c r="I940" s="6">
        <v>1612.8</v>
      </c>
    </row>
    <row r="941" spans="1:10" x14ac:dyDescent="0.2">
      <c r="A941" s="4" t="s">
        <v>1510</v>
      </c>
      <c r="B941" s="4" t="s">
        <v>10</v>
      </c>
      <c r="C941" s="4" t="s">
        <v>60</v>
      </c>
      <c r="D941" s="4" t="s">
        <v>12</v>
      </c>
      <c r="E941" s="4">
        <v>4.4000000000000004</v>
      </c>
      <c r="F941" s="5">
        <v>44076.0000462963</v>
      </c>
      <c r="G941" s="5">
        <v>45353.0000462963</v>
      </c>
      <c r="H941" s="4" t="s">
        <v>1511</v>
      </c>
      <c r="I941" s="6">
        <v>1848.8</v>
      </c>
      <c r="J941" s="7">
        <f>I941/$M$2</f>
        <v>4.201767825603714E-4</v>
      </c>
    </row>
    <row r="942" spans="1:10" x14ac:dyDescent="0.2">
      <c r="A942" s="4" t="s">
        <v>1512</v>
      </c>
      <c r="B942" s="4" t="s">
        <v>60</v>
      </c>
      <c r="C942" s="4" t="s">
        <v>60</v>
      </c>
      <c r="D942" s="4" t="s">
        <v>12</v>
      </c>
      <c r="E942" s="4">
        <v>3.2</v>
      </c>
      <c r="F942" s="5">
        <v>44831.0000462963</v>
      </c>
      <c r="G942" s="5">
        <v>45562.0000462963</v>
      </c>
      <c r="H942" s="4" t="s">
        <v>606</v>
      </c>
      <c r="I942" s="6">
        <v>625</v>
      </c>
      <c r="J942" s="7">
        <f>I942/$M$2</f>
        <v>1.4204375221778026E-4</v>
      </c>
    </row>
    <row r="943" spans="1:10" x14ac:dyDescent="0.2">
      <c r="A943" s="4" t="s">
        <v>1513</v>
      </c>
      <c r="B943" s="4" t="s">
        <v>60</v>
      </c>
      <c r="C943" s="4" t="s">
        <v>60</v>
      </c>
      <c r="D943" s="4" t="s">
        <v>12</v>
      </c>
      <c r="E943" s="4">
        <v>4.25</v>
      </c>
      <c r="F943" s="5">
        <v>45247.0000462963</v>
      </c>
      <c r="G943" s="5">
        <v>45613.0000462963</v>
      </c>
      <c r="H943" s="4" t="s">
        <v>198</v>
      </c>
      <c r="I943" s="6">
        <v>1012.5</v>
      </c>
      <c r="J943" s="7">
        <f>I943/$M$2</f>
        <v>2.3011087859280401E-4</v>
      </c>
    </row>
    <row r="944" spans="1:10" x14ac:dyDescent="0.2">
      <c r="A944" s="4" t="s">
        <v>1514</v>
      </c>
      <c r="B944" s="4" t="s">
        <v>60</v>
      </c>
      <c r="C944" s="4" t="s">
        <v>60</v>
      </c>
      <c r="D944" s="4" t="s">
        <v>12</v>
      </c>
      <c r="E944" s="4">
        <v>3.95</v>
      </c>
      <c r="F944" s="5">
        <v>45043.0000462963</v>
      </c>
      <c r="G944" s="5">
        <v>45752.0000462963</v>
      </c>
      <c r="H944" s="4" t="s">
        <v>480</v>
      </c>
      <c r="I944" s="6">
        <v>3000</v>
      </c>
    </row>
    <row r="945" spans="1:10" x14ac:dyDescent="0.2">
      <c r="A945" s="4" t="s">
        <v>1515</v>
      </c>
      <c r="B945" s="4" t="s">
        <v>60</v>
      </c>
      <c r="C945" s="4" t="s">
        <v>60</v>
      </c>
      <c r="D945" s="4" t="s">
        <v>12</v>
      </c>
      <c r="E945" s="4">
        <v>4.0999999999999996</v>
      </c>
      <c r="F945" s="5">
        <v>44841.0000462963</v>
      </c>
      <c r="G945" s="5">
        <v>45937.0000462963</v>
      </c>
      <c r="H945" s="4" t="s">
        <v>101</v>
      </c>
      <c r="I945" s="6">
        <v>3375</v>
      </c>
    </row>
    <row r="946" spans="1:10" x14ac:dyDescent="0.2">
      <c r="A946" s="4" t="s">
        <v>1516</v>
      </c>
      <c r="B946" s="4" t="s">
        <v>60</v>
      </c>
      <c r="C946" s="4" t="s">
        <v>60</v>
      </c>
      <c r="D946" s="4" t="s">
        <v>12</v>
      </c>
      <c r="E946" s="4">
        <v>4.5999999999999996</v>
      </c>
      <c r="F946" s="5">
        <v>45085.0000462963</v>
      </c>
      <c r="G946" s="5">
        <v>46181.0000462963</v>
      </c>
      <c r="H946" s="4" t="s">
        <v>1517</v>
      </c>
      <c r="I946" s="6">
        <v>1146.5</v>
      </c>
    </row>
    <row r="947" spans="1:10" x14ac:dyDescent="0.2">
      <c r="A947" s="4" t="s">
        <v>1518</v>
      </c>
      <c r="B947" s="4" t="s">
        <v>60</v>
      </c>
      <c r="C947" s="4" t="s">
        <v>60</v>
      </c>
      <c r="D947" s="4" t="s">
        <v>12</v>
      </c>
      <c r="E947" s="4">
        <v>4.9000000000000004</v>
      </c>
      <c r="F947" s="5">
        <v>45247.0000462963</v>
      </c>
      <c r="G947" s="5">
        <v>46343.0000462963</v>
      </c>
      <c r="H947" s="4" t="s">
        <v>1023</v>
      </c>
      <c r="I947" s="6">
        <v>443.8</v>
      </c>
    </row>
    <row r="948" spans="1:10" x14ac:dyDescent="0.2">
      <c r="A948" s="4" t="s">
        <v>1519</v>
      </c>
      <c r="B948" s="4" t="s">
        <v>10</v>
      </c>
      <c r="C948" s="4" t="s">
        <v>10</v>
      </c>
      <c r="D948" s="4" t="s">
        <v>12</v>
      </c>
      <c r="E948" s="4">
        <v>6.25</v>
      </c>
      <c r="F948" s="5">
        <v>44659.0000462963</v>
      </c>
      <c r="G948" s="5">
        <v>45755.0000462963</v>
      </c>
      <c r="H948" s="4" t="s">
        <v>1520</v>
      </c>
      <c r="I948" s="6">
        <v>740.2</v>
      </c>
    </row>
    <row r="949" spans="1:10" x14ac:dyDescent="0.2">
      <c r="A949" s="4" t="s">
        <v>1521</v>
      </c>
      <c r="B949" s="4" t="s">
        <v>10</v>
      </c>
      <c r="C949" s="4" t="s">
        <v>267</v>
      </c>
      <c r="D949" s="4" t="s">
        <v>12</v>
      </c>
      <c r="E949" s="4">
        <v>5.6</v>
      </c>
      <c r="F949" s="5">
        <v>44595.0000462963</v>
      </c>
      <c r="G949" s="5">
        <v>45691.0000462963</v>
      </c>
      <c r="H949" s="4" t="s">
        <v>1522</v>
      </c>
      <c r="I949" s="6">
        <v>500</v>
      </c>
    </row>
    <row r="950" spans="1:10" x14ac:dyDescent="0.2">
      <c r="A950" s="4" t="s">
        <v>1523</v>
      </c>
      <c r="B950" s="4" t="s">
        <v>68</v>
      </c>
      <c r="C950" s="4" t="s">
        <v>267</v>
      </c>
      <c r="D950" s="4" t="s">
        <v>12</v>
      </c>
      <c r="E950" s="4">
        <v>2.1</v>
      </c>
      <c r="F950" s="5">
        <v>44260.0000462963</v>
      </c>
      <c r="G950" s="5">
        <v>46086.0000462963</v>
      </c>
      <c r="H950" s="4" t="s">
        <v>219</v>
      </c>
      <c r="I950" s="6">
        <v>700</v>
      </c>
    </row>
    <row r="951" spans="1:10" x14ac:dyDescent="0.2">
      <c r="A951" s="4" t="s">
        <v>1524</v>
      </c>
      <c r="B951" s="4" t="s">
        <v>68</v>
      </c>
      <c r="C951" s="4" t="s">
        <v>267</v>
      </c>
      <c r="D951" s="4" t="s">
        <v>12</v>
      </c>
      <c r="E951" s="4">
        <v>3.24</v>
      </c>
      <c r="F951" s="5">
        <v>44531.0000462963</v>
      </c>
      <c r="G951" s="5">
        <v>47803.0000462963</v>
      </c>
      <c r="H951" s="4" t="s">
        <v>915</v>
      </c>
      <c r="I951" s="6">
        <v>1200</v>
      </c>
    </row>
    <row r="952" spans="1:10" x14ac:dyDescent="0.2">
      <c r="A952" s="4" t="s">
        <v>1525</v>
      </c>
      <c r="B952" s="4" t="s">
        <v>10</v>
      </c>
      <c r="C952" s="4" t="s">
        <v>45</v>
      </c>
      <c r="D952" s="4" t="s">
        <v>12</v>
      </c>
      <c r="E952" s="4">
        <v>2.3199999999999998</v>
      </c>
      <c r="F952" s="5">
        <v>44602.0000462963</v>
      </c>
      <c r="G952" s="5">
        <v>45698.0000462963</v>
      </c>
      <c r="H952" s="4" t="s">
        <v>1031</v>
      </c>
      <c r="I952" s="6">
        <v>450</v>
      </c>
    </row>
    <row r="953" spans="1:10" x14ac:dyDescent="0.2">
      <c r="A953" s="4" t="s">
        <v>1526</v>
      </c>
      <c r="B953" s="4" t="s">
        <v>10</v>
      </c>
      <c r="C953" s="4" t="s">
        <v>45</v>
      </c>
      <c r="D953" s="4" t="s">
        <v>12</v>
      </c>
      <c r="E953" s="4">
        <v>4.2300000000000004</v>
      </c>
      <c r="F953" s="5">
        <v>45239.0000462963</v>
      </c>
      <c r="G953" s="5">
        <v>46335.0000462963</v>
      </c>
      <c r="H953" s="4" t="s">
        <v>1110</v>
      </c>
      <c r="I953" s="6">
        <v>300</v>
      </c>
    </row>
    <row r="954" spans="1:10" x14ac:dyDescent="0.2">
      <c r="A954" s="4" t="s">
        <v>1527</v>
      </c>
      <c r="B954" s="4" t="s">
        <v>1339</v>
      </c>
      <c r="C954" s="4" t="s">
        <v>1339</v>
      </c>
      <c r="D954" s="4" t="s">
        <v>12</v>
      </c>
      <c r="E954" s="4">
        <v>2.29</v>
      </c>
      <c r="F954" s="5">
        <v>44995.0000462963</v>
      </c>
      <c r="G954" s="5">
        <v>45361.0000462963</v>
      </c>
      <c r="H954" s="4" t="s">
        <v>236</v>
      </c>
      <c r="I954" s="6">
        <v>3000</v>
      </c>
      <c r="J954" s="7">
        <f>I954/$M$2</f>
        <v>6.8181001064534521E-4</v>
      </c>
    </row>
    <row r="955" spans="1:10" x14ac:dyDescent="0.2">
      <c r="A955" s="4" t="s">
        <v>1529</v>
      </c>
      <c r="B955" s="4" t="s">
        <v>1339</v>
      </c>
      <c r="C955" s="4" t="s">
        <v>1339</v>
      </c>
      <c r="D955" s="4" t="s">
        <v>12</v>
      </c>
      <c r="E955" s="4">
        <v>1.38</v>
      </c>
      <c r="F955" s="5">
        <v>44631.0000462963</v>
      </c>
      <c r="G955" s="5">
        <v>45546.0000462963</v>
      </c>
      <c r="H955" s="4" t="s">
        <v>698</v>
      </c>
      <c r="I955" s="6">
        <v>5500</v>
      </c>
      <c r="J955" s="7">
        <f>I955/$M$2</f>
        <v>1.2499850195164662E-3</v>
      </c>
    </row>
    <row r="956" spans="1:10" x14ac:dyDescent="0.2">
      <c r="A956" s="4" t="s">
        <v>1530</v>
      </c>
      <c r="B956" s="4" t="s">
        <v>1339</v>
      </c>
      <c r="C956" s="4" t="s">
        <v>1339</v>
      </c>
      <c r="D956" s="4" t="s">
        <v>12</v>
      </c>
      <c r="E956" s="4">
        <v>2.7</v>
      </c>
      <c r="F956" s="5">
        <v>44995.0000462963</v>
      </c>
      <c r="G956" s="5">
        <v>45910.0000462963</v>
      </c>
      <c r="H956" s="4" t="s">
        <v>289</v>
      </c>
      <c r="I956" s="6">
        <v>2600</v>
      </c>
    </row>
    <row r="957" spans="1:10" x14ac:dyDescent="0.2">
      <c r="A957" s="4" t="s">
        <v>1531</v>
      </c>
      <c r="B957" s="4" t="s">
        <v>10</v>
      </c>
      <c r="C957" s="4" t="s">
        <v>10</v>
      </c>
      <c r="D957" s="4" t="s">
        <v>12</v>
      </c>
      <c r="E957" s="4">
        <v>6.25</v>
      </c>
      <c r="F957" s="5">
        <v>45015.0000462963</v>
      </c>
      <c r="G957" s="5">
        <v>45744.0000462963</v>
      </c>
      <c r="H957" s="4" t="s">
        <v>397</v>
      </c>
      <c r="I957" s="6">
        <v>500</v>
      </c>
    </row>
    <row r="958" spans="1:10" x14ac:dyDescent="0.2">
      <c r="A958" s="4" t="s">
        <v>1532</v>
      </c>
      <c r="B958" s="4" t="s">
        <v>10</v>
      </c>
      <c r="C958" s="4" t="s">
        <v>10</v>
      </c>
      <c r="D958" s="4" t="s">
        <v>12</v>
      </c>
      <c r="E958" s="4">
        <v>6.25</v>
      </c>
      <c r="F958" s="5">
        <v>45209.0000462963</v>
      </c>
      <c r="G958" s="5">
        <v>45940.0000462963</v>
      </c>
      <c r="H958" s="4" t="s">
        <v>101</v>
      </c>
      <c r="I958" s="6">
        <v>400</v>
      </c>
    </row>
    <row r="959" spans="1:10" x14ac:dyDescent="0.2">
      <c r="A959" s="4" t="s">
        <v>1533</v>
      </c>
      <c r="B959" s="4" t="s">
        <v>10</v>
      </c>
      <c r="C959" s="4" t="s">
        <v>10</v>
      </c>
      <c r="D959" s="4" t="s">
        <v>12</v>
      </c>
      <c r="E959" s="4">
        <v>4.25</v>
      </c>
      <c r="F959" s="5">
        <v>44916.0000462963</v>
      </c>
      <c r="G959" s="5">
        <v>45281.0000462963</v>
      </c>
      <c r="H959" s="4" t="s">
        <v>274</v>
      </c>
      <c r="I959" s="6">
        <v>76</v>
      </c>
      <c r="J959" s="7">
        <f>I959/$M$2</f>
        <v>1.7272520269682079E-5</v>
      </c>
    </row>
    <row r="960" spans="1:10" x14ac:dyDescent="0.2">
      <c r="A960" s="4" t="s">
        <v>1534</v>
      </c>
      <c r="B960" s="4" t="s">
        <v>148</v>
      </c>
      <c r="C960" s="4" t="s">
        <v>148</v>
      </c>
      <c r="D960" s="4" t="s">
        <v>12</v>
      </c>
      <c r="E960" s="4">
        <v>2.25</v>
      </c>
      <c r="F960" s="5">
        <v>45027.0000462963</v>
      </c>
      <c r="G960" s="5">
        <v>45393.0000462963</v>
      </c>
      <c r="H960" s="4" t="s">
        <v>250</v>
      </c>
      <c r="I960" s="6">
        <v>1300</v>
      </c>
      <c r="J960" s="7">
        <f>I960/$M$2</f>
        <v>2.9545100461298292E-4</v>
      </c>
    </row>
    <row r="961" spans="1:10" x14ac:dyDescent="0.2">
      <c r="A961" s="4" t="s">
        <v>1535</v>
      </c>
      <c r="B961" s="4" t="s">
        <v>148</v>
      </c>
      <c r="C961" s="4" t="s">
        <v>148</v>
      </c>
      <c r="D961" s="4" t="s">
        <v>156</v>
      </c>
      <c r="E961" s="4">
        <v>0</v>
      </c>
      <c r="F961" s="5">
        <v>45027.0000462963</v>
      </c>
      <c r="G961" s="5">
        <v>45393.0000462963</v>
      </c>
      <c r="H961" s="4" t="s">
        <v>250</v>
      </c>
      <c r="I961" s="6">
        <v>2400</v>
      </c>
      <c r="J961" s="7">
        <f>I961/$M$2</f>
        <v>5.4544800851627614E-4</v>
      </c>
    </row>
    <row r="962" spans="1:10" x14ac:dyDescent="0.2">
      <c r="A962" s="4" t="s">
        <v>1536</v>
      </c>
      <c r="B962" s="4" t="s">
        <v>148</v>
      </c>
      <c r="C962" s="4" t="s">
        <v>148</v>
      </c>
      <c r="D962" s="4" t="s">
        <v>694</v>
      </c>
      <c r="E962" s="4">
        <v>2.97994</v>
      </c>
      <c r="F962" s="5">
        <v>45027.0000462963</v>
      </c>
      <c r="G962" s="5">
        <v>45393.0000462963</v>
      </c>
      <c r="H962" s="4" t="s">
        <v>250</v>
      </c>
      <c r="I962" s="6">
        <v>500</v>
      </c>
      <c r="J962" s="7">
        <f>I962/$M$2</f>
        <v>1.1363500177422421E-4</v>
      </c>
    </row>
    <row r="963" spans="1:10" x14ac:dyDescent="0.2">
      <c r="A963" s="4" t="s">
        <v>1537</v>
      </c>
      <c r="B963" s="4" t="s">
        <v>148</v>
      </c>
      <c r="C963" s="4" t="s">
        <v>148</v>
      </c>
      <c r="D963" s="4" t="s">
        <v>12</v>
      </c>
      <c r="E963" s="4">
        <v>2.73</v>
      </c>
      <c r="F963" s="5">
        <v>44874.0000462963</v>
      </c>
      <c r="G963" s="5">
        <v>45603.0000462963</v>
      </c>
      <c r="H963" s="4" t="s">
        <v>595</v>
      </c>
      <c r="I963" s="6">
        <v>5000</v>
      </c>
      <c r="J963" s="7">
        <f>I963/$M$2</f>
        <v>1.1363500177422421E-3</v>
      </c>
    </row>
    <row r="964" spans="1:10" x14ac:dyDescent="0.2">
      <c r="A964" s="4" t="s">
        <v>1538</v>
      </c>
      <c r="B964" s="4" t="s">
        <v>10</v>
      </c>
      <c r="C964" s="4" t="s">
        <v>148</v>
      </c>
      <c r="D964" s="4" t="s">
        <v>156</v>
      </c>
      <c r="E964" s="4">
        <v>0</v>
      </c>
      <c r="F964" s="5">
        <v>45232.0000462963</v>
      </c>
      <c r="G964" s="5">
        <v>45603.0000462963</v>
      </c>
      <c r="H964" s="4" t="s">
        <v>595</v>
      </c>
      <c r="I964" s="6">
        <v>300</v>
      </c>
      <c r="J964" s="7">
        <f>I964/$M$2</f>
        <v>6.8181001064534518E-5</v>
      </c>
    </row>
    <row r="965" spans="1:10" x14ac:dyDescent="0.2">
      <c r="A965" s="4" t="s">
        <v>1539</v>
      </c>
      <c r="B965" s="4" t="s">
        <v>148</v>
      </c>
      <c r="C965" s="4" t="s">
        <v>148</v>
      </c>
      <c r="D965" s="4" t="s">
        <v>12</v>
      </c>
      <c r="E965" s="4">
        <v>2.4300000000000002</v>
      </c>
      <c r="F965" s="5">
        <v>45027.0000462963</v>
      </c>
      <c r="G965" s="5">
        <v>45576.0000462963</v>
      </c>
      <c r="H965" s="4" t="s">
        <v>744</v>
      </c>
      <c r="I965" s="6">
        <v>2300</v>
      </c>
      <c r="J965" s="7">
        <f>I965/$M$2</f>
        <v>5.2272100816143135E-4</v>
      </c>
    </row>
    <row r="966" spans="1:10" x14ac:dyDescent="0.2">
      <c r="A966" s="4" t="s">
        <v>1540</v>
      </c>
      <c r="B966" s="4" t="s">
        <v>148</v>
      </c>
      <c r="C966" s="4" t="s">
        <v>148</v>
      </c>
      <c r="D966" s="4" t="s">
        <v>156</v>
      </c>
      <c r="E966" s="4">
        <v>0</v>
      </c>
      <c r="F966" s="5">
        <v>45027.0000462963</v>
      </c>
      <c r="G966" s="5">
        <v>45576.0000462963</v>
      </c>
      <c r="H966" s="4" t="s">
        <v>744</v>
      </c>
      <c r="I966" s="6">
        <v>5300</v>
      </c>
      <c r="J966" s="7">
        <f>I966/$M$2</f>
        <v>1.2045310188067765E-3</v>
      </c>
    </row>
    <row r="967" spans="1:10" x14ac:dyDescent="0.2">
      <c r="A967" s="4" t="s">
        <v>1541</v>
      </c>
      <c r="B967" s="4" t="s">
        <v>10</v>
      </c>
      <c r="C967" s="4" t="s">
        <v>148</v>
      </c>
      <c r="D967" s="4" t="s">
        <v>12</v>
      </c>
      <c r="E967" s="4">
        <v>0</v>
      </c>
      <c r="F967" s="5">
        <v>45197.0000462963</v>
      </c>
      <c r="G967" s="5">
        <v>45566.0000462963</v>
      </c>
      <c r="H967" s="4" t="s">
        <v>115</v>
      </c>
      <c r="I967" s="6">
        <v>34</v>
      </c>
      <c r="J967" s="7">
        <f>I967/$M$2</f>
        <v>7.727180120647246E-6</v>
      </c>
    </row>
    <row r="968" spans="1:10" x14ac:dyDescent="0.2">
      <c r="A968" s="4" t="s">
        <v>1542</v>
      </c>
      <c r="B968" s="4" t="s">
        <v>148</v>
      </c>
      <c r="C968" s="4" t="s">
        <v>148</v>
      </c>
      <c r="D968" s="4" t="s">
        <v>156</v>
      </c>
      <c r="E968" s="4">
        <v>0</v>
      </c>
      <c r="F968" s="5">
        <v>45223.0000462963</v>
      </c>
      <c r="G968" s="5">
        <v>45681.0000462963</v>
      </c>
      <c r="H968" s="4" t="s">
        <v>203</v>
      </c>
      <c r="I968" s="6">
        <v>3000</v>
      </c>
    </row>
    <row r="969" spans="1:10" x14ac:dyDescent="0.2">
      <c r="A969" s="4" t="s">
        <v>1543</v>
      </c>
      <c r="B969" s="4" t="s">
        <v>10</v>
      </c>
      <c r="C969" s="4" t="s">
        <v>148</v>
      </c>
      <c r="D969" s="4" t="s">
        <v>12</v>
      </c>
      <c r="E969" s="4">
        <v>3.5</v>
      </c>
      <c r="F969" s="5">
        <v>44061.0000462963</v>
      </c>
      <c r="G969" s="5">
        <v>47713.0000462963</v>
      </c>
      <c r="H969" s="4" t="s">
        <v>1321</v>
      </c>
      <c r="I969" s="6">
        <v>750</v>
      </c>
    </row>
    <row r="970" spans="1:10" x14ac:dyDescent="0.2">
      <c r="A970" s="4" t="s">
        <v>1544</v>
      </c>
      <c r="B970" s="4" t="s">
        <v>10</v>
      </c>
      <c r="C970" s="4" t="s">
        <v>148</v>
      </c>
      <c r="D970" s="4" t="s">
        <v>12</v>
      </c>
      <c r="E970" s="4">
        <v>3.5</v>
      </c>
      <c r="F970" s="5">
        <v>44077.0000462963</v>
      </c>
      <c r="G970" s="5">
        <v>47729.0000462963</v>
      </c>
      <c r="H970" s="4" t="s">
        <v>1545</v>
      </c>
      <c r="I970" s="6">
        <v>350</v>
      </c>
    </row>
    <row r="971" spans="1:10" x14ac:dyDescent="0.2">
      <c r="A971" s="4" t="s">
        <v>1546</v>
      </c>
      <c r="B971" s="4" t="s">
        <v>60</v>
      </c>
      <c r="C971" s="4" t="s">
        <v>148</v>
      </c>
      <c r="D971" s="4" t="s">
        <v>12</v>
      </c>
      <c r="E971" s="4">
        <v>3.5</v>
      </c>
      <c r="F971" s="5">
        <v>44153.0000462963</v>
      </c>
      <c r="G971" s="5">
        <v>47805.0000462963</v>
      </c>
      <c r="H971" s="4" t="s">
        <v>915</v>
      </c>
      <c r="I971" s="6">
        <v>2000</v>
      </c>
    </row>
    <row r="972" spans="1:10" x14ac:dyDescent="0.2">
      <c r="A972" s="4" t="s">
        <v>1547</v>
      </c>
      <c r="B972" s="4" t="s">
        <v>60</v>
      </c>
      <c r="C972" s="4" t="s">
        <v>148</v>
      </c>
      <c r="D972" s="4" t="s">
        <v>12</v>
      </c>
      <c r="E972" s="4">
        <v>3.5</v>
      </c>
      <c r="F972" s="5">
        <v>44308.0000462963</v>
      </c>
      <c r="G972" s="5">
        <v>47960.0000462963</v>
      </c>
      <c r="H972" s="4" t="s">
        <v>1548</v>
      </c>
      <c r="I972" s="6">
        <v>2852</v>
      </c>
    </row>
    <row r="973" spans="1:10" x14ac:dyDescent="0.2">
      <c r="A973" s="4" t="s">
        <v>1549</v>
      </c>
      <c r="B973" s="4" t="s">
        <v>10</v>
      </c>
      <c r="C973" s="4" t="s">
        <v>148</v>
      </c>
      <c r="D973" s="4" t="s">
        <v>12</v>
      </c>
      <c r="E973" s="4">
        <v>3.5</v>
      </c>
      <c r="F973" s="5">
        <v>44371.0000462963</v>
      </c>
      <c r="G973" s="5">
        <v>48023.0000462963</v>
      </c>
      <c r="H973" s="4" t="s">
        <v>1243</v>
      </c>
      <c r="I973" s="6">
        <v>150</v>
      </c>
    </row>
    <row r="974" spans="1:10" x14ac:dyDescent="0.2">
      <c r="A974" s="4" t="s">
        <v>1550</v>
      </c>
      <c r="B974" s="4" t="s">
        <v>60</v>
      </c>
      <c r="C974" s="4" t="s">
        <v>148</v>
      </c>
      <c r="D974" s="4" t="s">
        <v>12</v>
      </c>
      <c r="E974" s="4">
        <v>4.3</v>
      </c>
      <c r="F974" s="5">
        <v>45156.0000462963</v>
      </c>
      <c r="G974" s="5">
        <v>48809.0000462963</v>
      </c>
      <c r="H974" s="4" t="s">
        <v>1551</v>
      </c>
      <c r="I974" s="6">
        <v>3000</v>
      </c>
    </row>
    <row r="975" spans="1:10" x14ac:dyDescent="0.2">
      <c r="A975" s="4" t="s">
        <v>1552</v>
      </c>
      <c r="B975" s="4" t="s">
        <v>60</v>
      </c>
      <c r="C975" s="4" t="s">
        <v>60</v>
      </c>
      <c r="D975" s="4" t="s">
        <v>12</v>
      </c>
      <c r="E975" s="4">
        <v>3.74</v>
      </c>
      <c r="F975" s="5">
        <v>43076.0000462963</v>
      </c>
      <c r="G975" s="5">
        <v>46728.0000462963</v>
      </c>
      <c r="H975" s="4" t="s">
        <v>1553</v>
      </c>
      <c r="I975" s="6">
        <v>2000</v>
      </c>
    </row>
    <row r="976" spans="1:10" x14ac:dyDescent="0.2">
      <c r="A976" s="4" t="s">
        <v>1554</v>
      </c>
      <c r="B976" s="4" t="s">
        <v>10</v>
      </c>
      <c r="C976" s="4" t="s">
        <v>60</v>
      </c>
      <c r="D976" s="4" t="s">
        <v>12</v>
      </c>
      <c r="E976" s="4">
        <v>3.6</v>
      </c>
      <c r="F976" s="5">
        <v>43223.0000462963</v>
      </c>
      <c r="G976" s="5">
        <v>46876.0000462963</v>
      </c>
      <c r="H976" s="4" t="s">
        <v>1555</v>
      </c>
      <c r="I976" s="6">
        <v>650</v>
      </c>
    </row>
    <row r="977" spans="1:10" x14ac:dyDescent="0.2">
      <c r="A977" s="4" t="s">
        <v>1556</v>
      </c>
      <c r="B977" s="4" t="s">
        <v>10</v>
      </c>
      <c r="C977" s="4" t="s">
        <v>249</v>
      </c>
      <c r="D977" s="4" t="s">
        <v>12</v>
      </c>
      <c r="E977" s="4">
        <v>1.5</v>
      </c>
      <c r="F977" s="5">
        <v>44875.0000462963</v>
      </c>
      <c r="G977" s="5">
        <v>45436.0000462963</v>
      </c>
      <c r="H977" s="4" t="s">
        <v>603</v>
      </c>
      <c r="I977" s="6">
        <v>46</v>
      </c>
      <c r="J977" s="7">
        <f>I977/$M$2</f>
        <v>1.0454420163228627E-5</v>
      </c>
    </row>
    <row r="978" spans="1:10" x14ac:dyDescent="0.2">
      <c r="A978" s="4" t="s">
        <v>1557</v>
      </c>
      <c r="B978" s="4" t="s">
        <v>10</v>
      </c>
      <c r="C978" s="4" t="s">
        <v>249</v>
      </c>
      <c r="D978" s="4" t="s">
        <v>12</v>
      </c>
      <c r="E978" s="4">
        <v>1.5</v>
      </c>
      <c r="F978" s="5">
        <v>44988.0000462963</v>
      </c>
      <c r="G978" s="5">
        <v>45568.0000462963</v>
      </c>
      <c r="H978" s="4" t="s">
        <v>115</v>
      </c>
      <c r="I978" s="6">
        <v>36</v>
      </c>
      <c r="J978" s="7">
        <f>I978/$M$2</f>
        <v>8.181720127744142E-6</v>
      </c>
    </row>
    <row r="979" spans="1:10" x14ac:dyDescent="0.2">
      <c r="A979" s="4" t="s">
        <v>1558</v>
      </c>
      <c r="B979" s="4" t="s">
        <v>10</v>
      </c>
      <c r="C979" s="4" t="s">
        <v>249</v>
      </c>
      <c r="D979" s="4" t="s">
        <v>12</v>
      </c>
      <c r="E979" s="4">
        <v>1.5</v>
      </c>
      <c r="F979" s="5">
        <v>45084.0000462963</v>
      </c>
      <c r="G979" s="5">
        <v>45712.0000462963</v>
      </c>
      <c r="H979" s="4" t="s">
        <v>87</v>
      </c>
      <c r="I979" s="6">
        <v>20</v>
      </c>
    </row>
    <row r="980" spans="1:10" x14ac:dyDescent="0.2">
      <c r="A980" s="4" t="s">
        <v>1559</v>
      </c>
      <c r="B980" s="4" t="s">
        <v>405</v>
      </c>
      <c r="C980" s="4" t="s">
        <v>249</v>
      </c>
      <c r="D980" s="4" t="s">
        <v>12</v>
      </c>
      <c r="E980" s="4">
        <v>3.7</v>
      </c>
      <c r="F980" s="5">
        <v>43658.0000462963</v>
      </c>
      <c r="G980" s="5">
        <v>47311.0000462963</v>
      </c>
      <c r="H980" s="4" t="s">
        <v>1124</v>
      </c>
      <c r="I980" s="6">
        <v>24000</v>
      </c>
    </row>
    <row r="981" spans="1:10" x14ac:dyDescent="0.2">
      <c r="A981" s="4" t="s">
        <v>1560</v>
      </c>
      <c r="B981" s="4" t="s">
        <v>405</v>
      </c>
      <c r="C981" s="4" t="s">
        <v>249</v>
      </c>
      <c r="D981" s="4" t="s">
        <v>12</v>
      </c>
      <c r="E981" s="4">
        <v>3.25</v>
      </c>
      <c r="F981" s="5">
        <v>44663.0000462963</v>
      </c>
      <c r="G981" s="5">
        <v>48316.0000462963</v>
      </c>
      <c r="H981" s="4" t="s">
        <v>1561</v>
      </c>
      <c r="I981" s="6">
        <v>18080</v>
      </c>
    </row>
    <row r="982" spans="1:10" x14ac:dyDescent="0.2">
      <c r="A982" s="4" t="s">
        <v>1562</v>
      </c>
      <c r="B982" s="4" t="s">
        <v>1008</v>
      </c>
      <c r="C982" s="4" t="s">
        <v>1008</v>
      </c>
      <c r="D982" s="4" t="s">
        <v>12</v>
      </c>
      <c r="E982" s="4">
        <v>3.5</v>
      </c>
      <c r="F982" s="5">
        <v>42733.0000462963</v>
      </c>
      <c r="G982" s="5">
        <v>45289.0000462963</v>
      </c>
      <c r="H982" s="4" t="s">
        <v>683</v>
      </c>
      <c r="I982" s="6">
        <v>600</v>
      </c>
      <c r="J982" s="7">
        <f>I982/$M$2</f>
        <v>1.3636200212906904E-4</v>
      </c>
    </row>
    <row r="983" spans="1:10" x14ac:dyDescent="0.2">
      <c r="A983" s="4" t="s">
        <v>1563</v>
      </c>
      <c r="B983" s="4" t="s">
        <v>1008</v>
      </c>
      <c r="C983" s="4" t="s">
        <v>1008</v>
      </c>
      <c r="D983" s="4" t="s">
        <v>156</v>
      </c>
      <c r="E983" s="4">
        <v>0</v>
      </c>
      <c r="F983" s="5">
        <v>44217.0000462963</v>
      </c>
      <c r="G983" s="5">
        <v>45310.0000462963</v>
      </c>
      <c r="H983" s="4" t="s">
        <v>15</v>
      </c>
      <c r="I983" s="6">
        <v>3000</v>
      </c>
      <c r="J983" s="7">
        <f>I983/$M$2</f>
        <v>6.8181001064534521E-4</v>
      </c>
    </row>
    <row r="984" spans="1:10" x14ac:dyDescent="0.2">
      <c r="A984" s="4" t="s">
        <v>1564</v>
      </c>
      <c r="B984" s="4" t="s">
        <v>1008</v>
      </c>
      <c r="C984" s="4" t="s">
        <v>1008</v>
      </c>
      <c r="D984" s="4" t="s">
        <v>12</v>
      </c>
      <c r="E984" s="4">
        <v>1.53</v>
      </c>
      <c r="F984" s="5">
        <v>44284.0000462963</v>
      </c>
      <c r="G984" s="5">
        <v>45380.0000462963</v>
      </c>
      <c r="H984" s="4" t="s">
        <v>1010</v>
      </c>
      <c r="I984" s="6">
        <v>1000</v>
      </c>
      <c r="J984" s="7">
        <f>I984/$M$2</f>
        <v>2.2727000354844841E-4</v>
      </c>
    </row>
    <row r="985" spans="1:10" x14ac:dyDescent="0.2">
      <c r="A985" s="4" t="s">
        <v>1565</v>
      </c>
      <c r="B985" s="4" t="s">
        <v>1008</v>
      </c>
      <c r="C985" s="4" t="s">
        <v>1008</v>
      </c>
      <c r="D985" s="4" t="s">
        <v>12</v>
      </c>
      <c r="E985" s="4">
        <v>3</v>
      </c>
      <c r="F985" s="5">
        <v>42557.0000462963</v>
      </c>
      <c r="G985" s="5">
        <v>45478.0000462963</v>
      </c>
      <c r="H985" s="4" t="s">
        <v>351</v>
      </c>
      <c r="I985" s="6">
        <v>100</v>
      </c>
      <c r="J985" s="7">
        <f>I985/$M$2</f>
        <v>2.272700035484484E-5</v>
      </c>
    </row>
    <row r="986" spans="1:10" x14ac:dyDescent="0.2">
      <c r="A986" s="4" t="s">
        <v>1566</v>
      </c>
      <c r="B986" s="4" t="s">
        <v>1008</v>
      </c>
      <c r="C986" s="4" t="s">
        <v>1008</v>
      </c>
      <c r="D986" s="4" t="s">
        <v>12</v>
      </c>
      <c r="E986" s="4">
        <v>1.22</v>
      </c>
      <c r="F986" s="5">
        <v>44410.0000462963</v>
      </c>
      <c r="G986" s="5">
        <v>45506.0000462963</v>
      </c>
      <c r="H986" s="4" t="s">
        <v>692</v>
      </c>
      <c r="I986" s="6">
        <v>1000</v>
      </c>
      <c r="J986" s="7">
        <f>I986/$M$2</f>
        <v>2.2727000354844841E-4</v>
      </c>
    </row>
    <row r="987" spans="1:10" x14ac:dyDescent="0.2">
      <c r="A987" s="4" t="s">
        <v>1567</v>
      </c>
      <c r="B987" s="4" t="s">
        <v>1008</v>
      </c>
      <c r="C987" s="4" t="s">
        <v>1008</v>
      </c>
      <c r="D987" s="4" t="s">
        <v>12</v>
      </c>
      <c r="E987" s="4">
        <v>2.6</v>
      </c>
      <c r="F987" s="5">
        <v>43777.0000462963</v>
      </c>
      <c r="G987" s="5">
        <v>45604.0000462963</v>
      </c>
      <c r="H987" s="4" t="s">
        <v>595</v>
      </c>
      <c r="I987" s="6">
        <v>415</v>
      </c>
      <c r="J987" s="7">
        <f>I987/$M$2</f>
        <v>9.4317051472606083E-5</v>
      </c>
    </row>
    <row r="988" spans="1:10" x14ac:dyDescent="0.2">
      <c r="A988" s="4" t="s">
        <v>1568</v>
      </c>
      <c r="B988" s="4" t="s">
        <v>1008</v>
      </c>
      <c r="C988" s="4" t="s">
        <v>1008</v>
      </c>
      <c r="D988" s="4" t="s">
        <v>156</v>
      </c>
      <c r="E988" s="4">
        <v>0</v>
      </c>
      <c r="F988" s="5">
        <v>44519.0000462963</v>
      </c>
      <c r="G988" s="5">
        <v>45616.0000462963</v>
      </c>
      <c r="H988" s="4" t="s">
        <v>581</v>
      </c>
      <c r="I988" s="6">
        <v>1000</v>
      </c>
      <c r="J988" s="7">
        <f>I988/$M$2</f>
        <v>2.2727000354844841E-4</v>
      </c>
    </row>
    <row r="989" spans="1:10" x14ac:dyDescent="0.2">
      <c r="A989" s="4" t="s">
        <v>1569</v>
      </c>
      <c r="B989" s="4" t="s">
        <v>1008</v>
      </c>
      <c r="C989" s="4" t="s">
        <v>1008</v>
      </c>
      <c r="D989" s="4" t="s">
        <v>156</v>
      </c>
      <c r="E989" s="4">
        <v>0</v>
      </c>
      <c r="F989" s="5">
        <v>44868.0000462963</v>
      </c>
      <c r="G989" s="5">
        <v>45568.0000462963</v>
      </c>
      <c r="H989" s="4" t="s">
        <v>115</v>
      </c>
      <c r="I989" s="6">
        <v>830</v>
      </c>
      <c r="J989" s="7">
        <f>I989/$M$2</f>
        <v>1.8863410294521217E-4</v>
      </c>
    </row>
    <row r="990" spans="1:10" x14ac:dyDescent="0.2">
      <c r="A990" s="4" t="s">
        <v>1570</v>
      </c>
      <c r="B990" s="4" t="s">
        <v>1008</v>
      </c>
      <c r="C990" s="4" t="s">
        <v>1008</v>
      </c>
      <c r="D990" s="4" t="s">
        <v>12</v>
      </c>
      <c r="E990" s="4">
        <v>1.59</v>
      </c>
      <c r="F990" s="5">
        <v>44648.0000462963</v>
      </c>
      <c r="G990" s="5">
        <v>45744.0000462963</v>
      </c>
      <c r="H990" s="4" t="s">
        <v>397</v>
      </c>
      <c r="I990" s="6">
        <v>2000</v>
      </c>
    </row>
    <row r="991" spans="1:10" x14ac:dyDescent="0.2">
      <c r="A991" s="4" t="s">
        <v>1571</v>
      </c>
      <c r="B991" s="4" t="s">
        <v>1008</v>
      </c>
      <c r="C991" s="4" t="s">
        <v>1008</v>
      </c>
      <c r="D991" s="4" t="s">
        <v>12</v>
      </c>
      <c r="E991" s="4">
        <v>1.59</v>
      </c>
      <c r="F991" s="5">
        <v>44655.0000462963</v>
      </c>
      <c r="G991" s="5">
        <v>45751.0000462963</v>
      </c>
      <c r="H991" s="4" t="s">
        <v>480</v>
      </c>
      <c r="I991" s="6">
        <v>1000</v>
      </c>
    </row>
    <row r="992" spans="1:10" x14ac:dyDescent="0.2">
      <c r="A992" s="4" t="s">
        <v>1572</v>
      </c>
      <c r="B992" s="4" t="s">
        <v>1008</v>
      </c>
      <c r="C992" s="4" t="s">
        <v>1008</v>
      </c>
      <c r="D992" s="4" t="s">
        <v>156</v>
      </c>
      <c r="E992" s="4">
        <v>0</v>
      </c>
      <c r="F992" s="5">
        <v>45148.0000462963</v>
      </c>
      <c r="G992" s="5">
        <v>45884.0000462963</v>
      </c>
      <c r="H992" s="4" t="s">
        <v>760</v>
      </c>
      <c r="I992" s="6">
        <v>1000</v>
      </c>
    </row>
    <row r="993" spans="1:9" x14ac:dyDescent="0.2">
      <c r="A993" s="4" t="s">
        <v>1573</v>
      </c>
      <c r="B993" s="4" t="s">
        <v>1008</v>
      </c>
      <c r="C993" s="4" t="s">
        <v>1008</v>
      </c>
      <c r="D993" s="4" t="s">
        <v>12</v>
      </c>
      <c r="E993" s="4">
        <v>4</v>
      </c>
      <c r="F993" s="5">
        <v>42263.0000462963</v>
      </c>
      <c r="G993" s="5">
        <v>45916.0000462963</v>
      </c>
      <c r="H993" s="4" t="s">
        <v>1574</v>
      </c>
      <c r="I993" s="6">
        <v>1000</v>
      </c>
    </row>
    <row r="994" spans="1:9" x14ac:dyDescent="0.2">
      <c r="A994" s="4" t="s">
        <v>1575</v>
      </c>
      <c r="B994" s="4" t="s">
        <v>1008</v>
      </c>
      <c r="C994" s="4" t="s">
        <v>1008</v>
      </c>
      <c r="D994" s="4" t="s">
        <v>12</v>
      </c>
      <c r="E994" s="4">
        <v>2.52</v>
      </c>
      <c r="F994" s="5">
        <v>44813.0000462963</v>
      </c>
      <c r="G994" s="5">
        <v>45910.0000462963</v>
      </c>
      <c r="H994" s="4" t="s">
        <v>289</v>
      </c>
      <c r="I994" s="6">
        <v>4000</v>
      </c>
    </row>
    <row r="995" spans="1:9" x14ac:dyDescent="0.2">
      <c r="A995" s="4" t="s">
        <v>1576</v>
      </c>
      <c r="B995" s="4" t="s">
        <v>1008</v>
      </c>
      <c r="C995" s="4" t="s">
        <v>1008</v>
      </c>
      <c r="D995" s="4" t="s">
        <v>12</v>
      </c>
      <c r="E995" s="4">
        <v>3.9</v>
      </c>
      <c r="F995" s="5">
        <v>42328.0000462963</v>
      </c>
      <c r="G995" s="5">
        <v>45981.0000462963</v>
      </c>
      <c r="H995" s="4" t="s">
        <v>585</v>
      </c>
      <c r="I995" s="6">
        <v>1000</v>
      </c>
    </row>
    <row r="996" spans="1:9" x14ac:dyDescent="0.2">
      <c r="A996" s="4" t="s">
        <v>1577</v>
      </c>
      <c r="B996" s="4" t="s">
        <v>1008</v>
      </c>
      <c r="C996" s="4" t="s">
        <v>1008</v>
      </c>
      <c r="D996" s="4" t="s">
        <v>12</v>
      </c>
      <c r="E996" s="4">
        <v>1.83</v>
      </c>
      <c r="F996" s="5">
        <v>44519.0000462963</v>
      </c>
      <c r="G996" s="5">
        <v>45980.0000462963</v>
      </c>
      <c r="H996" s="4" t="s">
        <v>217</v>
      </c>
      <c r="I996" s="6">
        <v>1500</v>
      </c>
    </row>
    <row r="997" spans="1:9" x14ac:dyDescent="0.2">
      <c r="A997" s="4" t="s">
        <v>1578</v>
      </c>
      <c r="B997" s="4" t="s">
        <v>1008</v>
      </c>
      <c r="C997" s="4" t="s">
        <v>1008</v>
      </c>
      <c r="D997" s="4" t="s">
        <v>12</v>
      </c>
      <c r="E997" s="4">
        <v>3.85</v>
      </c>
      <c r="F997" s="5">
        <v>42417.0000462963</v>
      </c>
      <c r="G997" s="5">
        <v>46070.0000462963</v>
      </c>
      <c r="H997" s="4" t="s">
        <v>1159</v>
      </c>
      <c r="I997" s="6">
        <v>200</v>
      </c>
    </row>
    <row r="998" spans="1:9" x14ac:dyDescent="0.2">
      <c r="A998" s="4" t="s">
        <v>1579</v>
      </c>
      <c r="B998" s="4" t="s">
        <v>1008</v>
      </c>
      <c r="C998" s="4" t="s">
        <v>1008</v>
      </c>
      <c r="D998" s="4" t="s">
        <v>12</v>
      </c>
      <c r="E998" s="4">
        <v>3.85</v>
      </c>
      <c r="F998" s="5">
        <v>42417.0000462963</v>
      </c>
      <c r="G998" s="5">
        <v>46070.0000462963</v>
      </c>
      <c r="H998" s="4" t="s">
        <v>1159</v>
      </c>
      <c r="I998" s="6">
        <v>300</v>
      </c>
    </row>
    <row r="999" spans="1:9" x14ac:dyDescent="0.2">
      <c r="A999" s="4" t="s">
        <v>1580</v>
      </c>
      <c r="B999" s="4" t="s">
        <v>1008</v>
      </c>
      <c r="C999" s="4" t="s">
        <v>1008</v>
      </c>
      <c r="D999" s="4" t="s">
        <v>12</v>
      </c>
      <c r="E999" s="4">
        <v>2.9</v>
      </c>
      <c r="F999" s="5">
        <v>45075.0000462963</v>
      </c>
      <c r="G999" s="5">
        <v>46171.0000462963</v>
      </c>
      <c r="H999" s="4" t="s">
        <v>1409</v>
      </c>
      <c r="I999" s="6">
        <v>4000</v>
      </c>
    </row>
    <row r="1000" spans="1:9" x14ac:dyDescent="0.2">
      <c r="A1000" s="4" t="s">
        <v>1581</v>
      </c>
      <c r="B1000" s="4" t="s">
        <v>1008</v>
      </c>
      <c r="C1000" s="4" t="s">
        <v>1008</v>
      </c>
      <c r="D1000" s="4" t="s">
        <v>12</v>
      </c>
      <c r="E1000" s="4">
        <v>3.5</v>
      </c>
      <c r="F1000" s="5">
        <v>42635.0000462963</v>
      </c>
      <c r="G1000" s="5">
        <v>46287.0000462963</v>
      </c>
      <c r="H1000" s="4" t="s">
        <v>223</v>
      </c>
      <c r="I1000" s="6">
        <v>200</v>
      </c>
    </row>
    <row r="1001" spans="1:9" x14ac:dyDescent="0.2">
      <c r="A1001" s="4" t="s">
        <v>1582</v>
      </c>
      <c r="B1001" s="4" t="s">
        <v>1008</v>
      </c>
      <c r="C1001" s="4" t="s">
        <v>1008</v>
      </c>
      <c r="D1001" s="4" t="s">
        <v>12</v>
      </c>
      <c r="E1001" s="4">
        <v>4</v>
      </c>
      <c r="F1001" s="5">
        <v>42733.0000462963</v>
      </c>
      <c r="G1001" s="5">
        <v>46385.0000462963</v>
      </c>
      <c r="H1001" s="4" t="s">
        <v>1583</v>
      </c>
      <c r="I1001" s="6">
        <v>2500</v>
      </c>
    </row>
    <row r="1002" spans="1:9" x14ac:dyDescent="0.2">
      <c r="A1002" s="4" t="s">
        <v>1584</v>
      </c>
      <c r="B1002" s="4" t="s">
        <v>1008</v>
      </c>
      <c r="C1002" s="4" t="s">
        <v>1008</v>
      </c>
      <c r="D1002" s="4" t="s">
        <v>12</v>
      </c>
      <c r="E1002" s="4">
        <v>4</v>
      </c>
      <c r="F1002" s="5">
        <v>42704.0000462963</v>
      </c>
      <c r="G1002" s="5">
        <v>46353.0000462963</v>
      </c>
      <c r="H1002" s="4" t="s">
        <v>1585</v>
      </c>
      <c r="I1002" s="6">
        <v>3030</v>
      </c>
    </row>
    <row r="1003" spans="1:9" x14ac:dyDescent="0.2">
      <c r="A1003" s="4" t="s">
        <v>1586</v>
      </c>
      <c r="B1003" s="4" t="s">
        <v>1008</v>
      </c>
      <c r="C1003" s="4" t="s">
        <v>1008</v>
      </c>
      <c r="D1003" s="4" t="s">
        <v>12</v>
      </c>
      <c r="E1003" s="4">
        <v>3.38</v>
      </c>
      <c r="F1003" s="5">
        <v>44879.0000462963</v>
      </c>
      <c r="G1003" s="5">
        <v>46344.0000462963</v>
      </c>
      <c r="H1003" s="4" t="s">
        <v>1023</v>
      </c>
      <c r="I1003" s="6">
        <v>2100</v>
      </c>
    </row>
    <row r="1004" spans="1:9" x14ac:dyDescent="0.2">
      <c r="A1004" s="4" t="s">
        <v>1587</v>
      </c>
      <c r="B1004" s="4" t="s">
        <v>1008</v>
      </c>
      <c r="C1004" s="4" t="s">
        <v>1008</v>
      </c>
      <c r="D1004" s="4" t="s">
        <v>12</v>
      </c>
      <c r="E1004" s="4">
        <v>3</v>
      </c>
      <c r="F1004" s="5">
        <v>44750.0000462963</v>
      </c>
      <c r="G1004" s="5">
        <v>46576.0000462963</v>
      </c>
      <c r="H1004" s="4" t="s">
        <v>768</v>
      </c>
      <c r="I1004" s="6">
        <v>1232</v>
      </c>
    </row>
    <row r="1005" spans="1:9" x14ac:dyDescent="0.2">
      <c r="A1005" s="4" t="s">
        <v>1588</v>
      </c>
      <c r="B1005" s="4" t="s">
        <v>1008</v>
      </c>
      <c r="C1005" s="4" t="s">
        <v>1008</v>
      </c>
      <c r="D1005" s="4" t="s">
        <v>12</v>
      </c>
      <c r="E1005" s="4">
        <v>3.8</v>
      </c>
      <c r="F1005" s="5">
        <v>42950.0000462963</v>
      </c>
      <c r="G1005" s="5">
        <v>46602.0000462963</v>
      </c>
      <c r="H1005" s="4" t="s">
        <v>1304</v>
      </c>
      <c r="I1005" s="6">
        <v>1500</v>
      </c>
    </row>
    <row r="1006" spans="1:9" x14ac:dyDescent="0.2">
      <c r="A1006" s="4" t="s">
        <v>1589</v>
      </c>
      <c r="B1006" s="4" t="s">
        <v>1008</v>
      </c>
      <c r="C1006" s="4" t="s">
        <v>1008</v>
      </c>
      <c r="D1006" s="4" t="s">
        <v>12</v>
      </c>
      <c r="E1006" s="4">
        <v>3.65</v>
      </c>
      <c r="F1006" s="5">
        <v>42972.0000462963</v>
      </c>
      <c r="G1006" s="5">
        <v>46624.0000462963</v>
      </c>
      <c r="H1006" s="4" t="s">
        <v>429</v>
      </c>
      <c r="I1006" s="6">
        <v>1000</v>
      </c>
    </row>
    <row r="1007" spans="1:9" x14ac:dyDescent="0.2">
      <c r="A1007" s="4" t="s">
        <v>1590</v>
      </c>
      <c r="B1007" s="4" t="s">
        <v>1008</v>
      </c>
      <c r="C1007" s="4" t="s">
        <v>1008</v>
      </c>
      <c r="D1007" s="4" t="s">
        <v>12</v>
      </c>
      <c r="E1007" s="4">
        <v>3.1</v>
      </c>
      <c r="F1007" s="5">
        <v>45189.0000462963</v>
      </c>
      <c r="G1007" s="5">
        <v>46652.0000462963</v>
      </c>
      <c r="H1007" s="4" t="s">
        <v>229</v>
      </c>
      <c r="I1007" s="6">
        <v>1000</v>
      </c>
    </row>
    <row r="1008" spans="1:9" x14ac:dyDescent="0.2">
      <c r="A1008" s="4" t="s">
        <v>1591</v>
      </c>
      <c r="B1008" s="4" t="s">
        <v>1008</v>
      </c>
      <c r="C1008" s="4" t="s">
        <v>1008</v>
      </c>
      <c r="D1008" s="4" t="s">
        <v>12</v>
      </c>
      <c r="E1008" s="4">
        <v>3.5</v>
      </c>
      <c r="F1008" s="5">
        <v>43055.0000462963</v>
      </c>
      <c r="G1008" s="5">
        <v>46707.0000462963</v>
      </c>
      <c r="H1008" s="4" t="s">
        <v>1346</v>
      </c>
      <c r="I1008" s="6">
        <v>2000</v>
      </c>
    </row>
    <row r="1009" spans="1:10" x14ac:dyDescent="0.2">
      <c r="A1009" s="4" t="s">
        <v>1592</v>
      </c>
      <c r="B1009" s="4" t="s">
        <v>1008</v>
      </c>
      <c r="C1009" s="4" t="s">
        <v>1008</v>
      </c>
      <c r="D1009" s="4" t="s">
        <v>12</v>
      </c>
      <c r="E1009" s="4">
        <v>3.5</v>
      </c>
      <c r="F1009" s="5">
        <v>43027.0000462963</v>
      </c>
      <c r="G1009" s="5">
        <v>46679.0000462963</v>
      </c>
      <c r="H1009" s="4" t="s">
        <v>492</v>
      </c>
      <c r="I1009" s="6">
        <v>1000</v>
      </c>
    </row>
    <row r="1010" spans="1:10" x14ac:dyDescent="0.2">
      <c r="A1010" s="4" t="s">
        <v>1593</v>
      </c>
      <c r="B1010" s="4" t="s">
        <v>1008</v>
      </c>
      <c r="C1010" s="4" t="s">
        <v>1008</v>
      </c>
      <c r="D1010" s="4" t="s">
        <v>12</v>
      </c>
      <c r="E1010" s="4">
        <v>3.43</v>
      </c>
      <c r="F1010" s="5">
        <v>43147.0000462963</v>
      </c>
      <c r="G1010" s="5">
        <v>46799.0000462963</v>
      </c>
      <c r="H1010" s="4" t="s">
        <v>1594</v>
      </c>
      <c r="I1010" s="6">
        <v>1250</v>
      </c>
    </row>
    <row r="1011" spans="1:10" x14ac:dyDescent="0.2">
      <c r="A1011" s="4" t="s">
        <v>1595</v>
      </c>
      <c r="B1011" s="4" t="s">
        <v>1008</v>
      </c>
      <c r="C1011" s="4" t="s">
        <v>1008</v>
      </c>
      <c r="D1011" s="4" t="s">
        <v>12</v>
      </c>
      <c r="E1011" s="4">
        <v>3.83</v>
      </c>
      <c r="F1011" s="5">
        <v>43328.0000462963</v>
      </c>
      <c r="G1011" s="5">
        <v>46981.0000462963</v>
      </c>
      <c r="H1011" s="4" t="s">
        <v>1019</v>
      </c>
      <c r="I1011" s="6">
        <v>2065</v>
      </c>
    </row>
    <row r="1012" spans="1:10" x14ac:dyDescent="0.2">
      <c r="A1012" s="4" t="s">
        <v>1596</v>
      </c>
      <c r="B1012" s="4" t="s">
        <v>1008</v>
      </c>
      <c r="C1012" s="4" t="s">
        <v>1008</v>
      </c>
      <c r="D1012" s="4" t="s">
        <v>12</v>
      </c>
      <c r="E1012" s="4">
        <v>3.2</v>
      </c>
      <c r="F1012" s="5">
        <v>43671.0000462963</v>
      </c>
      <c r="G1012" s="5">
        <v>47324.0000462963</v>
      </c>
      <c r="H1012" s="4" t="s">
        <v>1597</v>
      </c>
      <c r="I1012" s="6">
        <v>1500</v>
      </c>
    </row>
    <row r="1013" spans="1:10" x14ac:dyDescent="0.2">
      <c r="A1013" s="4" t="s">
        <v>1598</v>
      </c>
      <c r="B1013" s="4" t="s">
        <v>1008</v>
      </c>
      <c r="C1013" s="4" t="s">
        <v>1008</v>
      </c>
      <c r="D1013" s="4" t="s">
        <v>12</v>
      </c>
      <c r="E1013" s="4">
        <v>2.8</v>
      </c>
      <c r="F1013" s="5">
        <v>43769.0000462963</v>
      </c>
      <c r="G1013" s="5">
        <v>47422.0000462963</v>
      </c>
      <c r="H1013" s="4" t="s">
        <v>1599</v>
      </c>
      <c r="I1013" s="6">
        <v>1700</v>
      </c>
    </row>
    <row r="1014" spans="1:10" x14ac:dyDescent="0.2">
      <c r="A1014" s="4" t="s">
        <v>1600</v>
      </c>
      <c r="B1014" s="4" t="s">
        <v>1008</v>
      </c>
      <c r="C1014" s="4" t="s">
        <v>1008</v>
      </c>
      <c r="D1014" s="4" t="s">
        <v>12</v>
      </c>
      <c r="E1014" s="4">
        <v>2.65</v>
      </c>
      <c r="F1014" s="5">
        <v>43865.0000462963</v>
      </c>
      <c r="G1014" s="5">
        <v>47514.0000462963</v>
      </c>
      <c r="H1014" s="4" t="s">
        <v>1219</v>
      </c>
      <c r="I1014" s="6">
        <v>1000</v>
      </c>
    </row>
    <row r="1015" spans="1:10" x14ac:dyDescent="0.2">
      <c r="A1015" s="4" t="s">
        <v>1601</v>
      </c>
      <c r="B1015" s="4" t="s">
        <v>1008</v>
      </c>
      <c r="C1015" s="4" t="s">
        <v>1008</v>
      </c>
      <c r="D1015" s="4" t="s">
        <v>12</v>
      </c>
      <c r="E1015" s="4">
        <v>2.9</v>
      </c>
      <c r="F1015" s="5">
        <v>44410.0000462963</v>
      </c>
      <c r="G1015" s="5">
        <v>48061.0000462963</v>
      </c>
      <c r="H1015" s="4" t="s">
        <v>1602</v>
      </c>
      <c r="I1015" s="6">
        <v>500</v>
      </c>
    </row>
    <row r="1016" spans="1:10" x14ac:dyDescent="0.2">
      <c r="A1016" s="4" t="s">
        <v>1603</v>
      </c>
      <c r="B1016" s="4" t="s">
        <v>688</v>
      </c>
      <c r="C1016" s="4" t="s">
        <v>1604</v>
      </c>
      <c r="D1016" s="4" t="s">
        <v>12</v>
      </c>
      <c r="E1016" s="4">
        <v>2.4500000000000002</v>
      </c>
      <c r="F1016" s="5">
        <v>45001.0000462963</v>
      </c>
      <c r="G1016" s="5">
        <v>45551.0000462963</v>
      </c>
      <c r="H1016" s="4" t="s">
        <v>442</v>
      </c>
      <c r="I1016" s="6">
        <v>647.79999999999995</v>
      </c>
      <c r="J1016" s="7">
        <f>I1016/$M$2</f>
        <v>1.4722550829868487E-4</v>
      </c>
    </row>
    <row r="1017" spans="1:10" x14ac:dyDescent="0.2">
      <c r="A1017" s="4" t="s">
        <v>1605</v>
      </c>
      <c r="B1017" s="4" t="s">
        <v>10</v>
      </c>
      <c r="C1017" s="4" t="s">
        <v>183</v>
      </c>
      <c r="D1017" s="4" t="s">
        <v>12</v>
      </c>
      <c r="E1017" s="4">
        <v>6.9</v>
      </c>
      <c r="F1017" s="5">
        <v>44687.0000462963</v>
      </c>
      <c r="G1017" s="5">
        <v>45602.0000462963</v>
      </c>
      <c r="H1017" s="4" t="s">
        <v>595</v>
      </c>
      <c r="I1017" s="6">
        <v>200</v>
      </c>
      <c r="J1017" s="7">
        <f>I1017/$M$2</f>
        <v>4.5454000709689681E-5</v>
      </c>
    </row>
    <row r="1018" spans="1:10" x14ac:dyDescent="0.2">
      <c r="A1018" s="4" t="s">
        <v>1606</v>
      </c>
      <c r="B1018" s="4" t="s">
        <v>10</v>
      </c>
      <c r="C1018" s="4" t="s">
        <v>183</v>
      </c>
      <c r="D1018" s="4" t="s">
        <v>12</v>
      </c>
      <c r="E1018" s="4">
        <v>7</v>
      </c>
      <c r="F1018" s="5">
        <v>44855.0000462963</v>
      </c>
      <c r="G1018" s="5">
        <v>45859.0000462963</v>
      </c>
      <c r="H1018" s="4" t="s">
        <v>163</v>
      </c>
      <c r="I1018" s="6">
        <v>440</v>
      </c>
    </row>
    <row r="1019" spans="1:10" x14ac:dyDescent="0.2">
      <c r="A1019" s="4" t="s">
        <v>1607</v>
      </c>
      <c r="B1019" s="4" t="s">
        <v>10</v>
      </c>
      <c r="C1019" s="4" t="s">
        <v>183</v>
      </c>
      <c r="D1019" s="4" t="s">
        <v>12</v>
      </c>
      <c r="E1019" s="4">
        <v>7.1</v>
      </c>
      <c r="F1019" s="5">
        <v>45156.0000462963</v>
      </c>
      <c r="G1019" s="5">
        <v>46160.0000462963</v>
      </c>
      <c r="H1019" s="4" t="s">
        <v>1179</v>
      </c>
      <c r="I1019" s="6">
        <v>200</v>
      </c>
    </row>
    <row r="1020" spans="1:10" x14ac:dyDescent="0.2">
      <c r="A1020" s="4" t="s">
        <v>1608</v>
      </c>
      <c r="B1020" s="4" t="s">
        <v>10</v>
      </c>
      <c r="C1020" s="4" t="s">
        <v>60</v>
      </c>
      <c r="D1020" s="4" t="s">
        <v>12</v>
      </c>
      <c r="E1020" s="4">
        <v>4.2</v>
      </c>
      <c r="F1020" s="5">
        <v>43507.0000462963</v>
      </c>
      <c r="G1020" s="5">
        <v>45333.0000462963</v>
      </c>
      <c r="H1020" s="4" t="s">
        <v>1355</v>
      </c>
      <c r="I1020" s="6">
        <v>200</v>
      </c>
      <c r="J1020" s="7">
        <f>I1020/$M$2</f>
        <v>4.5454000709689681E-5</v>
      </c>
    </row>
    <row r="1021" spans="1:10" x14ac:dyDescent="0.2">
      <c r="A1021" s="4" t="s">
        <v>1609</v>
      </c>
      <c r="B1021" s="4" t="s">
        <v>10</v>
      </c>
      <c r="C1021" s="4" t="s">
        <v>60</v>
      </c>
      <c r="D1021" s="4" t="s">
        <v>12</v>
      </c>
      <c r="E1021" s="4">
        <v>3.35</v>
      </c>
      <c r="F1021" s="5">
        <v>44267.0000462963</v>
      </c>
      <c r="G1021" s="5">
        <v>45363.0000462963</v>
      </c>
      <c r="H1021" s="4" t="s">
        <v>236</v>
      </c>
      <c r="I1021" s="6">
        <v>550</v>
      </c>
      <c r="J1021" s="7">
        <f>I1021/$M$2</f>
        <v>1.2499850195164661E-4</v>
      </c>
    </row>
    <row r="1022" spans="1:10" x14ac:dyDescent="0.2">
      <c r="A1022" s="4" t="s">
        <v>1610</v>
      </c>
      <c r="B1022" s="4" t="s">
        <v>10</v>
      </c>
      <c r="C1022" s="4" t="s">
        <v>60</v>
      </c>
      <c r="D1022" s="4" t="s">
        <v>12</v>
      </c>
      <c r="E1022" s="4">
        <v>2.9</v>
      </c>
      <c r="F1022" s="5">
        <v>44419.0000462963</v>
      </c>
      <c r="G1022" s="5">
        <v>45515.0000462963</v>
      </c>
      <c r="H1022" s="4" t="s">
        <v>592</v>
      </c>
      <c r="I1022" s="6">
        <v>400</v>
      </c>
      <c r="J1022" s="7">
        <f>I1022/$M$2</f>
        <v>9.0908001419379362E-5</v>
      </c>
    </row>
    <row r="1023" spans="1:10" x14ac:dyDescent="0.2">
      <c r="A1023" s="4" t="s">
        <v>1611</v>
      </c>
      <c r="B1023" s="4" t="s">
        <v>10</v>
      </c>
      <c r="C1023" s="4" t="s">
        <v>60</v>
      </c>
      <c r="D1023" s="4" t="s">
        <v>156</v>
      </c>
      <c r="E1023" s="4">
        <v>0</v>
      </c>
      <c r="F1023" s="5">
        <v>44967.0000462963</v>
      </c>
      <c r="G1023" s="5">
        <v>45719.0000462963</v>
      </c>
      <c r="H1023" s="4" t="s">
        <v>205</v>
      </c>
      <c r="I1023" s="6">
        <v>300</v>
      </c>
    </row>
    <row r="1024" spans="1:10" x14ac:dyDescent="0.2">
      <c r="A1024" s="4" t="s">
        <v>1612</v>
      </c>
      <c r="B1024" s="4" t="s">
        <v>10</v>
      </c>
      <c r="C1024" s="4" t="s">
        <v>60</v>
      </c>
      <c r="D1024" s="4" t="s">
        <v>12</v>
      </c>
      <c r="E1024" s="4">
        <v>3.2</v>
      </c>
      <c r="F1024" s="5">
        <v>44678.0000462963</v>
      </c>
      <c r="G1024" s="5">
        <v>45774.0000462963</v>
      </c>
      <c r="H1024" s="4" t="s">
        <v>462</v>
      </c>
      <c r="I1024" s="6">
        <v>500</v>
      </c>
    </row>
    <row r="1025" spans="1:10" x14ac:dyDescent="0.2">
      <c r="A1025" s="4" t="s">
        <v>1613</v>
      </c>
      <c r="B1025" s="4" t="s">
        <v>10</v>
      </c>
      <c r="C1025" s="4" t="s">
        <v>60</v>
      </c>
      <c r="D1025" s="4" t="s">
        <v>156</v>
      </c>
      <c r="E1025" s="4">
        <v>0</v>
      </c>
      <c r="F1025" s="5">
        <v>45037.0000462963</v>
      </c>
      <c r="G1025" s="5">
        <v>45861.0000462963</v>
      </c>
      <c r="H1025" s="4" t="s">
        <v>1614</v>
      </c>
      <c r="I1025" s="6">
        <v>500</v>
      </c>
    </row>
    <row r="1026" spans="1:10" x14ac:dyDescent="0.2">
      <c r="A1026" s="4" t="s">
        <v>1615</v>
      </c>
      <c r="B1026" s="4" t="s">
        <v>10</v>
      </c>
      <c r="C1026" s="4" t="s">
        <v>60</v>
      </c>
      <c r="D1026" s="4" t="s">
        <v>156</v>
      </c>
      <c r="E1026" s="4">
        <v>0</v>
      </c>
      <c r="F1026" s="5">
        <v>45174.0000462963</v>
      </c>
      <c r="G1026" s="5">
        <v>45912.0000462963</v>
      </c>
      <c r="H1026" s="4" t="s">
        <v>1616</v>
      </c>
      <c r="I1026" s="6">
        <v>500</v>
      </c>
    </row>
    <row r="1027" spans="1:10" x14ac:dyDescent="0.2">
      <c r="A1027" s="4" t="s">
        <v>1617</v>
      </c>
      <c r="B1027" s="4" t="s">
        <v>10</v>
      </c>
      <c r="C1027" s="4" t="s">
        <v>60</v>
      </c>
      <c r="D1027" s="4" t="s">
        <v>156</v>
      </c>
      <c r="E1027" s="4">
        <v>0</v>
      </c>
      <c r="F1027" s="5">
        <v>45223.0000462963</v>
      </c>
      <c r="G1027" s="5">
        <v>45952.0000462963</v>
      </c>
      <c r="H1027" s="4" t="s">
        <v>652</v>
      </c>
      <c r="I1027" s="6">
        <v>500</v>
      </c>
    </row>
    <row r="1028" spans="1:10" x14ac:dyDescent="0.2">
      <c r="A1028" s="4" t="s">
        <v>1618</v>
      </c>
      <c r="B1028" s="4" t="s">
        <v>10</v>
      </c>
      <c r="C1028" s="4" t="s">
        <v>60</v>
      </c>
      <c r="D1028" s="4" t="s">
        <v>156</v>
      </c>
      <c r="E1028" s="4">
        <v>0</v>
      </c>
      <c r="F1028" s="5">
        <v>44967.0000462963</v>
      </c>
      <c r="G1028" s="5">
        <v>46063.0000462963</v>
      </c>
      <c r="H1028" s="4" t="s">
        <v>1619</v>
      </c>
      <c r="I1028" s="6">
        <v>300</v>
      </c>
    </row>
    <row r="1029" spans="1:10" x14ac:dyDescent="0.2">
      <c r="A1029" s="4" t="s">
        <v>1620</v>
      </c>
      <c r="B1029" s="4" t="s">
        <v>10</v>
      </c>
      <c r="C1029" s="4" t="s">
        <v>60</v>
      </c>
      <c r="D1029" s="4" t="s">
        <v>156</v>
      </c>
      <c r="E1029" s="4">
        <v>0</v>
      </c>
      <c r="F1029" s="5">
        <v>45089.0000462963</v>
      </c>
      <c r="G1029" s="5">
        <v>46185.0000462963</v>
      </c>
      <c r="H1029" s="4" t="s">
        <v>574</v>
      </c>
      <c r="I1029" s="6">
        <v>200</v>
      </c>
    </row>
    <row r="1030" spans="1:10" x14ac:dyDescent="0.2">
      <c r="A1030" s="4" t="s">
        <v>1621</v>
      </c>
      <c r="B1030" s="4" t="s">
        <v>10</v>
      </c>
      <c r="C1030" s="4" t="s">
        <v>60</v>
      </c>
      <c r="D1030" s="4" t="s">
        <v>156</v>
      </c>
      <c r="E1030" s="4">
        <v>0</v>
      </c>
      <c r="F1030" s="5">
        <v>45244.0000462963</v>
      </c>
      <c r="G1030" s="5">
        <v>46339.0000462963</v>
      </c>
      <c r="H1030" s="4" t="s">
        <v>1622</v>
      </c>
      <c r="I1030" s="6">
        <v>300</v>
      </c>
    </row>
    <row r="1031" spans="1:10" x14ac:dyDescent="0.2">
      <c r="A1031" s="4" t="s">
        <v>1623</v>
      </c>
      <c r="B1031" s="4" t="s">
        <v>349</v>
      </c>
      <c r="C1031" s="4" t="s">
        <v>349</v>
      </c>
      <c r="D1031" s="4" t="s">
        <v>12</v>
      </c>
      <c r="E1031" s="4">
        <v>1.5</v>
      </c>
      <c r="F1031" s="5">
        <v>44312.0000462963</v>
      </c>
      <c r="G1031" s="5">
        <v>45408.0000462963</v>
      </c>
      <c r="H1031" s="4" t="s">
        <v>278</v>
      </c>
      <c r="I1031" s="6">
        <v>5000</v>
      </c>
      <c r="J1031" s="7">
        <f>I1031/$M$2</f>
        <v>1.1363500177422421E-3</v>
      </c>
    </row>
    <row r="1032" spans="1:10" x14ac:dyDescent="0.2">
      <c r="A1032" s="4" t="s">
        <v>1624</v>
      </c>
      <c r="B1032" s="4" t="s">
        <v>349</v>
      </c>
      <c r="C1032" s="4" t="s">
        <v>349</v>
      </c>
      <c r="D1032" s="4" t="s">
        <v>156</v>
      </c>
      <c r="E1032" s="4">
        <v>0</v>
      </c>
      <c r="F1032" s="5">
        <v>44676.0000462963</v>
      </c>
      <c r="G1032" s="5">
        <v>45407.0000462963</v>
      </c>
      <c r="H1032" s="4" t="s">
        <v>1036</v>
      </c>
      <c r="I1032" s="6">
        <v>2000</v>
      </c>
      <c r="J1032" s="7">
        <f>I1032/$M$2</f>
        <v>4.5454000709689682E-4</v>
      </c>
    </row>
    <row r="1033" spans="1:10" x14ac:dyDescent="0.2">
      <c r="A1033" s="4" t="s">
        <v>1625</v>
      </c>
      <c r="B1033" s="4" t="s">
        <v>349</v>
      </c>
      <c r="C1033" s="4" t="s">
        <v>349</v>
      </c>
      <c r="D1033" s="4" t="s">
        <v>12</v>
      </c>
      <c r="E1033" s="4">
        <v>1.46</v>
      </c>
      <c r="F1033" s="5">
        <v>44476.0000462963</v>
      </c>
      <c r="G1033" s="5">
        <v>45574.0000462963</v>
      </c>
      <c r="H1033" s="4" t="s">
        <v>200</v>
      </c>
      <c r="I1033" s="6">
        <v>8000</v>
      </c>
      <c r="J1033" s="7">
        <f>I1033/$M$2</f>
        <v>1.8181600283875873E-3</v>
      </c>
    </row>
    <row r="1034" spans="1:10" x14ac:dyDescent="0.2">
      <c r="A1034" s="4" t="s">
        <v>1626</v>
      </c>
      <c r="B1034" s="4" t="s">
        <v>349</v>
      </c>
      <c r="C1034" s="4" t="s">
        <v>349</v>
      </c>
      <c r="D1034" s="4" t="s">
        <v>156</v>
      </c>
      <c r="E1034" s="4">
        <v>0</v>
      </c>
      <c r="F1034" s="5">
        <v>44845.0000462963</v>
      </c>
      <c r="G1034" s="5">
        <v>45568.0000462963</v>
      </c>
      <c r="H1034" s="4" t="s">
        <v>115</v>
      </c>
      <c r="I1034" s="6">
        <v>1150</v>
      </c>
      <c r="J1034" s="7">
        <f>I1034/$M$2</f>
        <v>2.6136050408071568E-4</v>
      </c>
    </row>
    <row r="1035" spans="1:10" x14ac:dyDescent="0.2">
      <c r="A1035" s="4" t="s">
        <v>1627</v>
      </c>
      <c r="B1035" s="4" t="s">
        <v>10</v>
      </c>
      <c r="C1035" s="4" t="s">
        <v>349</v>
      </c>
      <c r="D1035" s="4" t="s">
        <v>12</v>
      </c>
      <c r="E1035" s="4">
        <v>2.96</v>
      </c>
      <c r="F1035" s="5">
        <v>43166.0000462963</v>
      </c>
      <c r="G1035" s="5">
        <v>45723.0000462963</v>
      </c>
      <c r="H1035" s="4" t="s">
        <v>1065</v>
      </c>
      <c r="I1035" s="6">
        <v>1200</v>
      </c>
    </row>
    <row r="1036" spans="1:10" x14ac:dyDescent="0.2">
      <c r="A1036" s="4" t="s">
        <v>1628</v>
      </c>
      <c r="B1036" s="4" t="s">
        <v>349</v>
      </c>
      <c r="C1036" s="4" t="s">
        <v>349</v>
      </c>
      <c r="D1036" s="4" t="s">
        <v>12</v>
      </c>
      <c r="E1036" s="4">
        <v>2.2599999999999998</v>
      </c>
      <c r="F1036" s="5">
        <v>44676.0000462963</v>
      </c>
      <c r="G1036" s="5">
        <v>45771.0000462963</v>
      </c>
      <c r="H1036" s="4" t="s">
        <v>1629</v>
      </c>
      <c r="I1036" s="6">
        <v>4700</v>
      </c>
    </row>
    <row r="1037" spans="1:10" x14ac:dyDescent="0.2">
      <c r="A1037" s="4" t="s">
        <v>1630</v>
      </c>
      <c r="B1037" s="4" t="s">
        <v>349</v>
      </c>
      <c r="C1037" s="4" t="s">
        <v>349</v>
      </c>
      <c r="D1037" s="4" t="s">
        <v>12</v>
      </c>
      <c r="E1037" s="4">
        <v>3</v>
      </c>
      <c r="F1037" s="5">
        <v>44845.0000462963</v>
      </c>
      <c r="G1037" s="5">
        <v>45771.0000462963</v>
      </c>
      <c r="H1037" s="4" t="s">
        <v>1629</v>
      </c>
      <c r="I1037" s="6">
        <v>1600</v>
      </c>
    </row>
    <row r="1038" spans="1:10" x14ac:dyDescent="0.2">
      <c r="A1038" s="4" t="s">
        <v>1631</v>
      </c>
      <c r="B1038" s="4" t="s">
        <v>349</v>
      </c>
      <c r="C1038" s="4" t="s">
        <v>349</v>
      </c>
      <c r="D1038" s="4" t="s">
        <v>12</v>
      </c>
      <c r="E1038" s="4">
        <v>3.25</v>
      </c>
      <c r="F1038" s="5">
        <v>44845.0000462963</v>
      </c>
      <c r="G1038" s="5">
        <v>45939.0000462963</v>
      </c>
      <c r="H1038" s="4" t="s">
        <v>101</v>
      </c>
      <c r="I1038" s="6">
        <v>4250</v>
      </c>
    </row>
    <row r="1039" spans="1:10" x14ac:dyDescent="0.2">
      <c r="A1039" s="4" t="s">
        <v>1632</v>
      </c>
      <c r="B1039" s="4" t="s">
        <v>349</v>
      </c>
      <c r="C1039" s="4" t="s">
        <v>349</v>
      </c>
      <c r="D1039" s="4" t="s">
        <v>156</v>
      </c>
      <c r="E1039" s="4">
        <v>0</v>
      </c>
      <c r="F1039" s="5">
        <v>45056.0000462963</v>
      </c>
      <c r="G1039" s="5">
        <v>45939.0000462963</v>
      </c>
      <c r="H1039" s="4" t="s">
        <v>101</v>
      </c>
      <c r="I1039" s="6">
        <v>2800</v>
      </c>
    </row>
    <row r="1040" spans="1:10" x14ac:dyDescent="0.2">
      <c r="A1040" s="4" t="s">
        <v>1633</v>
      </c>
      <c r="B1040" s="4" t="s">
        <v>349</v>
      </c>
      <c r="C1040" s="4" t="s">
        <v>349</v>
      </c>
      <c r="D1040" s="4" t="s">
        <v>156</v>
      </c>
      <c r="E1040" s="4">
        <v>0</v>
      </c>
      <c r="F1040" s="5">
        <v>45205.0000462963</v>
      </c>
      <c r="G1040" s="5">
        <v>45946.0000462963</v>
      </c>
      <c r="H1040" s="4" t="s">
        <v>1634</v>
      </c>
      <c r="I1040" s="6">
        <v>900</v>
      </c>
    </row>
    <row r="1041" spans="1:10" x14ac:dyDescent="0.2">
      <c r="A1041" s="4" t="s">
        <v>1635</v>
      </c>
      <c r="B1041" s="4" t="s">
        <v>349</v>
      </c>
      <c r="C1041" s="4" t="s">
        <v>349</v>
      </c>
      <c r="D1041" s="4" t="s">
        <v>12</v>
      </c>
      <c r="E1041" s="4">
        <v>3.51</v>
      </c>
      <c r="F1041" s="5">
        <v>45205.0000462963</v>
      </c>
      <c r="G1041" s="5">
        <v>46121.0000462963</v>
      </c>
      <c r="H1041" s="4" t="s">
        <v>296</v>
      </c>
      <c r="I1041" s="6">
        <v>1300</v>
      </c>
    </row>
    <row r="1042" spans="1:10" x14ac:dyDescent="0.2">
      <c r="A1042" s="4" t="s">
        <v>1636</v>
      </c>
      <c r="B1042" s="4" t="s">
        <v>349</v>
      </c>
      <c r="C1042" s="4" t="s">
        <v>349</v>
      </c>
      <c r="D1042" s="4" t="s">
        <v>12</v>
      </c>
      <c r="E1042" s="4">
        <v>2.92</v>
      </c>
      <c r="F1042" s="5">
        <v>45056.0000462963</v>
      </c>
      <c r="G1042" s="5">
        <v>46156.0000462963</v>
      </c>
      <c r="H1042" s="4" t="s">
        <v>298</v>
      </c>
      <c r="I1042" s="6">
        <v>5200</v>
      </c>
    </row>
    <row r="1043" spans="1:10" x14ac:dyDescent="0.2">
      <c r="A1043" s="4" t="s">
        <v>1637</v>
      </c>
      <c r="B1043" s="4" t="s">
        <v>349</v>
      </c>
      <c r="C1043" s="4" t="s">
        <v>349</v>
      </c>
      <c r="D1043" s="4" t="s">
        <v>12</v>
      </c>
      <c r="E1043" s="4">
        <v>3.63</v>
      </c>
      <c r="F1043" s="5">
        <v>45205.0000462963</v>
      </c>
      <c r="G1043" s="5">
        <v>46304.0000462963</v>
      </c>
      <c r="H1043" s="4" t="s">
        <v>1344</v>
      </c>
      <c r="I1043" s="6">
        <v>5800</v>
      </c>
    </row>
    <row r="1044" spans="1:10" x14ac:dyDescent="0.2">
      <c r="A1044" s="4" t="s">
        <v>1638</v>
      </c>
      <c r="B1044" s="4" t="s">
        <v>1639</v>
      </c>
      <c r="C1044" s="4" t="s">
        <v>1640</v>
      </c>
      <c r="D1044" s="4" t="s">
        <v>12</v>
      </c>
      <c r="E1044" s="4">
        <v>3.75</v>
      </c>
      <c r="F1044" s="5">
        <v>44337.0000462963</v>
      </c>
      <c r="G1044" s="5">
        <v>47989.0000462963</v>
      </c>
      <c r="H1044" s="4" t="s">
        <v>1641</v>
      </c>
      <c r="I1044" s="6">
        <v>2400</v>
      </c>
    </row>
    <row r="1045" spans="1:10" x14ac:dyDescent="0.2">
      <c r="A1045" s="4" t="s">
        <v>1642</v>
      </c>
      <c r="B1045" s="4" t="s">
        <v>10</v>
      </c>
      <c r="C1045" s="4" t="s">
        <v>1153</v>
      </c>
      <c r="D1045" s="4" t="s">
        <v>12</v>
      </c>
      <c r="E1045" s="4">
        <v>7</v>
      </c>
      <c r="F1045" s="5">
        <v>44918.0000462963</v>
      </c>
      <c r="G1045" s="5">
        <v>45466.0000462963</v>
      </c>
      <c r="H1045" s="4" t="s">
        <v>281</v>
      </c>
      <c r="I1045" s="6">
        <v>300</v>
      </c>
      <c r="J1045" s="7">
        <f>I1045/$M$2</f>
        <v>6.8181001064534518E-5</v>
      </c>
    </row>
    <row r="1046" spans="1:10" x14ac:dyDescent="0.2">
      <c r="A1046" s="4" t="s">
        <v>1643</v>
      </c>
      <c r="B1046" s="4" t="s">
        <v>349</v>
      </c>
      <c r="C1046" s="4" t="s">
        <v>349</v>
      </c>
      <c r="D1046" s="4" t="s">
        <v>12</v>
      </c>
      <c r="E1046" s="4">
        <v>2.81</v>
      </c>
      <c r="F1046" s="5">
        <v>44854.0000462963</v>
      </c>
      <c r="G1046" s="5">
        <v>45402.0000462963</v>
      </c>
      <c r="H1046" s="4" t="s">
        <v>46</v>
      </c>
      <c r="I1046" s="6">
        <v>9848</v>
      </c>
      <c r="J1046" s="7">
        <f>I1046/$M$2</f>
        <v>2.2381549949451198E-3</v>
      </c>
    </row>
    <row r="1047" spans="1:10" x14ac:dyDescent="0.2">
      <c r="A1047" s="4" t="s">
        <v>1644</v>
      </c>
      <c r="B1047" s="4" t="s">
        <v>349</v>
      </c>
      <c r="C1047" s="4" t="s">
        <v>349</v>
      </c>
      <c r="D1047" s="4" t="s">
        <v>12</v>
      </c>
      <c r="E1047" s="4">
        <v>2.8</v>
      </c>
      <c r="F1047" s="5">
        <v>45036.0000462963</v>
      </c>
      <c r="G1047" s="5">
        <v>45585.0000462963</v>
      </c>
      <c r="H1047" s="4" t="s">
        <v>663</v>
      </c>
      <c r="I1047" s="6">
        <v>7454.7</v>
      </c>
      <c r="J1047" s="7">
        <f>I1047/$M$2</f>
        <v>1.6942296954526182E-3</v>
      </c>
    </row>
    <row r="1048" spans="1:10" x14ac:dyDescent="0.2">
      <c r="A1048" s="4" t="s">
        <v>1645</v>
      </c>
      <c r="B1048" s="4" t="s">
        <v>349</v>
      </c>
      <c r="C1048" s="4" t="s">
        <v>349</v>
      </c>
      <c r="D1048" s="4" t="s">
        <v>12</v>
      </c>
      <c r="E1048" s="4">
        <v>2.8</v>
      </c>
      <c r="F1048" s="5">
        <v>45036.0000462963</v>
      </c>
      <c r="G1048" s="5">
        <v>45585.0000462963</v>
      </c>
      <c r="H1048" s="4" t="s">
        <v>663</v>
      </c>
      <c r="I1048" s="6">
        <v>350</v>
      </c>
      <c r="J1048" s="7">
        <f>I1048/$M$2</f>
        <v>7.954450124195694E-5</v>
      </c>
    </row>
    <row r="1049" spans="1:10" x14ac:dyDescent="0.2">
      <c r="A1049" s="4" t="s">
        <v>1646</v>
      </c>
      <c r="B1049" s="4" t="s">
        <v>349</v>
      </c>
      <c r="C1049" s="4" t="s">
        <v>349</v>
      </c>
      <c r="D1049" s="4" t="s">
        <v>12</v>
      </c>
      <c r="E1049" s="4">
        <v>3.25</v>
      </c>
      <c r="F1049" s="5">
        <v>44854.0000462963</v>
      </c>
      <c r="G1049" s="5">
        <v>45950.0000462963</v>
      </c>
      <c r="H1049" s="4" t="s">
        <v>61</v>
      </c>
      <c r="I1049" s="6">
        <v>8533.7999999999993</v>
      </c>
    </row>
    <row r="1050" spans="1:10" x14ac:dyDescent="0.2">
      <c r="A1050" s="4" t="s">
        <v>1647</v>
      </c>
      <c r="B1050" s="4" t="s">
        <v>349</v>
      </c>
      <c r="C1050" s="4" t="s">
        <v>349</v>
      </c>
      <c r="D1050" s="4" t="s">
        <v>12</v>
      </c>
      <c r="E1050" s="4">
        <v>3.2</v>
      </c>
      <c r="F1050" s="5">
        <v>45036.0000462963</v>
      </c>
      <c r="G1050" s="5">
        <v>46132.0000462963</v>
      </c>
      <c r="H1050" s="4" t="s">
        <v>48</v>
      </c>
      <c r="I1050" s="6">
        <v>10374.700000000001</v>
      </c>
    </row>
    <row r="1051" spans="1:10" x14ac:dyDescent="0.2">
      <c r="A1051" s="4" t="s">
        <v>1648</v>
      </c>
      <c r="B1051" s="4" t="s">
        <v>349</v>
      </c>
      <c r="C1051" s="4" t="s">
        <v>349</v>
      </c>
      <c r="D1051" s="4" t="s">
        <v>12</v>
      </c>
      <c r="E1051" s="4">
        <v>3.55</v>
      </c>
      <c r="F1051" s="5">
        <v>44854.0000462963</v>
      </c>
      <c r="G1051" s="5">
        <v>46680.0000462963</v>
      </c>
      <c r="H1051" s="4" t="s">
        <v>492</v>
      </c>
      <c r="I1051" s="6">
        <v>1179.7</v>
      </c>
    </row>
    <row r="1052" spans="1:10" x14ac:dyDescent="0.2">
      <c r="A1052" s="4" t="s">
        <v>1649</v>
      </c>
      <c r="B1052" s="4" t="s">
        <v>349</v>
      </c>
      <c r="C1052" s="4" t="s">
        <v>349</v>
      </c>
      <c r="D1052" s="4" t="s">
        <v>12</v>
      </c>
      <c r="E1052" s="4">
        <v>3.54</v>
      </c>
      <c r="F1052" s="5">
        <v>45036.0000462963</v>
      </c>
      <c r="G1052" s="5">
        <v>46863.0000462963</v>
      </c>
      <c r="H1052" s="4" t="s">
        <v>1650</v>
      </c>
      <c r="I1052" s="6">
        <v>5356</v>
      </c>
    </row>
    <row r="1053" spans="1:10" x14ac:dyDescent="0.2">
      <c r="A1053" s="4" t="s">
        <v>1651</v>
      </c>
      <c r="B1053" s="4" t="s">
        <v>349</v>
      </c>
      <c r="C1053" s="4" t="s">
        <v>349</v>
      </c>
      <c r="D1053" s="4" t="s">
        <v>12</v>
      </c>
      <c r="E1053" s="4">
        <v>4</v>
      </c>
      <c r="F1053" s="5">
        <v>44854.0000462963</v>
      </c>
      <c r="G1053" s="5">
        <v>47411.0000462963</v>
      </c>
      <c r="H1053" s="4" t="s">
        <v>1004</v>
      </c>
      <c r="I1053" s="6">
        <v>3931.1</v>
      </c>
    </row>
    <row r="1054" spans="1:10" x14ac:dyDescent="0.2">
      <c r="A1054" s="4" t="s">
        <v>1652</v>
      </c>
      <c r="B1054" s="4" t="s">
        <v>349</v>
      </c>
      <c r="C1054" s="4" t="s">
        <v>349</v>
      </c>
      <c r="D1054" s="4" t="s">
        <v>12</v>
      </c>
      <c r="E1054" s="4">
        <v>3.83</v>
      </c>
      <c r="F1054" s="5">
        <v>45036.0000462963</v>
      </c>
      <c r="G1054" s="5">
        <v>47958.0000462963</v>
      </c>
      <c r="H1054" s="4" t="s">
        <v>1653</v>
      </c>
      <c r="I1054" s="6">
        <v>1111.4000000000001</v>
      </c>
    </row>
    <row r="1055" spans="1:10" x14ac:dyDescent="0.2">
      <c r="A1055" s="4" t="s">
        <v>1654</v>
      </c>
      <c r="B1055" s="4" t="s">
        <v>349</v>
      </c>
      <c r="C1055" s="4" t="s">
        <v>349</v>
      </c>
      <c r="D1055" s="4" t="s">
        <v>12</v>
      </c>
      <c r="E1055" s="4">
        <v>4</v>
      </c>
      <c r="F1055" s="5">
        <v>45036.0000462963</v>
      </c>
      <c r="G1055" s="5">
        <v>48689.0000462963</v>
      </c>
      <c r="H1055" s="4" t="s">
        <v>1655</v>
      </c>
      <c r="I1055" s="6">
        <v>5803.2</v>
      </c>
    </row>
    <row r="1056" spans="1:10" x14ac:dyDescent="0.2">
      <c r="A1056" s="4" t="s">
        <v>1656</v>
      </c>
      <c r="B1056" s="4" t="s">
        <v>349</v>
      </c>
      <c r="C1056" s="4" t="s">
        <v>349</v>
      </c>
      <c r="D1056" s="4" t="s">
        <v>12</v>
      </c>
      <c r="E1056" s="4">
        <v>4</v>
      </c>
      <c r="F1056" s="5">
        <v>45036.0000462963</v>
      </c>
      <c r="G1056" s="5">
        <v>48689.0000462963</v>
      </c>
      <c r="H1056" s="4" t="s">
        <v>1655</v>
      </c>
      <c r="I1056" s="6">
        <v>1050</v>
      </c>
    </row>
    <row r="1057" spans="1:10" x14ac:dyDescent="0.2">
      <c r="A1057" s="4" t="s">
        <v>1657</v>
      </c>
      <c r="B1057" s="4" t="s">
        <v>10</v>
      </c>
      <c r="C1057" s="4" t="s">
        <v>469</v>
      </c>
      <c r="D1057" s="4" t="s">
        <v>12</v>
      </c>
      <c r="E1057" s="4">
        <v>4.5</v>
      </c>
      <c r="F1057" s="5">
        <v>44825.0000462963</v>
      </c>
      <c r="G1057" s="5">
        <v>45921.0000462963</v>
      </c>
      <c r="H1057" s="4" t="s">
        <v>211</v>
      </c>
      <c r="I1057" s="6">
        <v>300</v>
      </c>
    </row>
    <row r="1058" spans="1:10" x14ac:dyDescent="0.2">
      <c r="A1058" s="4" t="s">
        <v>1658</v>
      </c>
      <c r="B1058" s="4" t="s">
        <v>469</v>
      </c>
      <c r="C1058" s="4" t="s">
        <v>469</v>
      </c>
      <c r="D1058" s="4" t="s">
        <v>12</v>
      </c>
      <c r="E1058" s="4">
        <v>3.95</v>
      </c>
      <c r="F1058" s="5">
        <v>44329.0000462963</v>
      </c>
      <c r="G1058" s="5">
        <v>45425.0000462963</v>
      </c>
      <c r="H1058" s="4" t="s">
        <v>240</v>
      </c>
      <c r="I1058" s="6">
        <v>1500</v>
      </c>
      <c r="J1058" s="7">
        <f>I1058/$M$2</f>
        <v>3.409050053226726E-4</v>
      </c>
    </row>
    <row r="1059" spans="1:10" x14ac:dyDescent="0.2">
      <c r="A1059" s="4" t="s">
        <v>1659</v>
      </c>
      <c r="B1059" s="4" t="s">
        <v>10</v>
      </c>
      <c r="C1059" s="4" t="s">
        <v>469</v>
      </c>
      <c r="D1059" s="4" t="s">
        <v>12</v>
      </c>
      <c r="E1059" s="4">
        <v>3.95</v>
      </c>
      <c r="F1059" s="5">
        <v>44456.0000462963</v>
      </c>
      <c r="G1059" s="5">
        <v>45552.0000462963</v>
      </c>
      <c r="H1059" s="4" t="s">
        <v>442</v>
      </c>
      <c r="I1059" s="6">
        <v>400</v>
      </c>
      <c r="J1059" s="7">
        <f>I1059/$M$2</f>
        <v>9.0908001419379362E-5</v>
      </c>
    </row>
    <row r="1060" spans="1:10" x14ac:dyDescent="0.2">
      <c r="A1060" s="4" t="s">
        <v>1660</v>
      </c>
      <c r="B1060" s="4" t="s">
        <v>469</v>
      </c>
      <c r="C1060" s="4" t="s">
        <v>469</v>
      </c>
      <c r="D1060" s="4" t="s">
        <v>12</v>
      </c>
      <c r="E1060" s="4">
        <v>4.0999999999999996</v>
      </c>
      <c r="F1060" s="5">
        <v>44694.0000462963</v>
      </c>
      <c r="G1060" s="5">
        <v>45790.0000462963</v>
      </c>
      <c r="H1060" s="4" t="s">
        <v>104</v>
      </c>
      <c r="I1060" s="6">
        <v>1500</v>
      </c>
    </row>
    <row r="1061" spans="1:10" x14ac:dyDescent="0.2">
      <c r="A1061" s="4" t="s">
        <v>1661</v>
      </c>
      <c r="B1061" s="4" t="s">
        <v>45</v>
      </c>
      <c r="C1061" s="4" t="s">
        <v>45</v>
      </c>
      <c r="D1061" s="4" t="s">
        <v>12</v>
      </c>
      <c r="E1061" s="4">
        <v>4.25</v>
      </c>
      <c r="F1061" s="5">
        <v>44811.0000462963</v>
      </c>
      <c r="G1061" s="5">
        <v>46637.0000462963</v>
      </c>
      <c r="H1061" s="4" t="s">
        <v>490</v>
      </c>
      <c r="I1061" s="6">
        <v>1000</v>
      </c>
    </row>
    <row r="1062" spans="1:10" x14ac:dyDescent="0.2">
      <c r="A1062" s="4" t="s">
        <v>1662</v>
      </c>
      <c r="B1062" s="4" t="s">
        <v>10</v>
      </c>
      <c r="C1062" s="4" t="s">
        <v>273</v>
      </c>
      <c r="D1062" s="4" t="s">
        <v>12</v>
      </c>
      <c r="E1062" s="4">
        <v>1.91</v>
      </c>
      <c r="F1062" s="5">
        <v>44397.0000462963</v>
      </c>
      <c r="G1062" s="5">
        <v>45493.0000462963</v>
      </c>
      <c r="H1062" s="4" t="s">
        <v>152</v>
      </c>
      <c r="I1062" s="6">
        <v>1000</v>
      </c>
      <c r="J1062" s="7">
        <f>I1062/$M$2</f>
        <v>2.2727000354844841E-4</v>
      </c>
    </row>
    <row r="1063" spans="1:10" x14ac:dyDescent="0.2">
      <c r="A1063" s="4" t="s">
        <v>1663</v>
      </c>
      <c r="B1063" s="4" t="s">
        <v>10</v>
      </c>
      <c r="C1063" s="4" t="s">
        <v>273</v>
      </c>
      <c r="D1063" s="4" t="s">
        <v>156</v>
      </c>
      <c r="E1063" s="4">
        <v>0</v>
      </c>
      <c r="F1063" s="5">
        <v>45019.0000462963</v>
      </c>
      <c r="G1063" s="5">
        <v>45756.0000462963</v>
      </c>
      <c r="H1063" s="4" t="s">
        <v>1520</v>
      </c>
      <c r="I1063" s="6">
        <v>800</v>
      </c>
    </row>
    <row r="1064" spans="1:10" x14ac:dyDescent="0.2">
      <c r="A1064" s="4" t="s">
        <v>1664</v>
      </c>
      <c r="B1064" s="4" t="s">
        <v>45</v>
      </c>
      <c r="C1064" s="4" t="s">
        <v>273</v>
      </c>
      <c r="D1064" s="4" t="s">
        <v>156</v>
      </c>
      <c r="E1064" s="4">
        <v>0</v>
      </c>
      <c r="F1064" s="5">
        <v>45072.0000462963</v>
      </c>
      <c r="G1064" s="5">
        <v>45803.0000462963</v>
      </c>
      <c r="H1064" s="4" t="s">
        <v>1665</v>
      </c>
      <c r="I1064" s="6">
        <v>1600</v>
      </c>
    </row>
    <row r="1065" spans="1:10" x14ac:dyDescent="0.2">
      <c r="A1065" s="4" t="s">
        <v>1666</v>
      </c>
      <c r="B1065" s="4" t="s">
        <v>45</v>
      </c>
      <c r="C1065" s="4" t="s">
        <v>273</v>
      </c>
      <c r="D1065" s="4" t="s">
        <v>156</v>
      </c>
      <c r="E1065" s="4">
        <v>0</v>
      </c>
      <c r="F1065" s="5">
        <v>45243.0000462963</v>
      </c>
      <c r="G1065" s="5">
        <v>45974.0000462963</v>
      </c>
      <c r="H1065" s="4" t="s">
        <v>1667</v>
      </c>
      <c r="I1065" s="6">
        <v>2100</v>
      </c>
    </row>
    <row r="1066" spans="1:10" x14ac:dyDescent="0.2">
      <c r="A1066" s="4" t="s">
        <v>1668</v>
      </c>
      <c r="B1066" s="4" t="s">
        <v>10</v>
      </c>
      <c r="C1066" s="4" t="s">
        <v>273</v>
      </c>
      <c r="D1066" s="4" t="s">
        <v>12</v>
      </c>
      <c r="E1066" s="4">
        <v>3.57</v>
      </c>
      <c r="F1066" s="5">
        <v>42426.0000462963</v>
      </c>
      <c r="G1066" s="5">
        <v>46079.0000462963</v>
      </c>
      <c r="H1066" s="4" t="s">
        <v>89</v>
      </c>
      <c r="I1066" s="6">
        <v>1000</v>
      </c>
    </row>
    <row r="1067" spans="1:10" x14ac:dyDescent="0.2">
      <c r="A1067" s="4" t="s">
        <v>1669</v>
      </c>
      <c r="B1067" s="4" t="s">
        <v>45</v>
      </c>
      <c r="C1067" s="4" t="s">
        <v>273</v>
      </c>
      <c r="D1067" s="4" t="s">
        <v>12</v>
      </c>
      <c r="E1067" s="4">
        <v>3.2</v>
      </c>
      <c r="F1067" s="5">
        <v>45072.0000462963</v>
      </c>
      <c r="G1067" s="5">
        <v>46168.0000462963</v>
      </c>
      <c r="H1067" s="4" t="s">
        <v>260</v>
      </c>
      <c r="I1067" s="6">
        <v>600</v>
      </c>
    </row>
    <row r="1068" spans="1:10" x14ac:dyDescent="0.2">
      <c r="A1068" s="4" t="s">
        <v>1670</v>
      </c>
      <c r="B1068" s="4" t="s">
        <v>10</v>
      </c>
      <c r="C1068" s="4" t="s">
        <v>273</v>
      </c>
      <c r="D1068" s="4" t="s">
        <v>12</v>
      </c>
      <c r="E1068" s="4">
        <v>3.78</v>
      </c>
      <c r="F1068" s="5">
        <v>42936.0000462963</v>
      </c>
      <c r="G1068" s="5">
        <v>46588.0000462963</v>
      </c>
      <c r="H1068" s="4" t="s">
        <v>176</v>
      </c>
      <c r="I1068" s="6">
        <v>1000</v>
      </c>
    </row>
    <row r="1069" spans="1:10" x14ac:dyDescent="0.2">
      <c r="A1069" s="4" t="s">
        <v>1671</v>
      </c>
      <c r="B1069" s="4" t="s">
        <v>45</v>
      </c>
      <c r="C1069" s="4" t="s">
        <v>273</v>
      </c>
      <c r="D1069" s="4" t="s">
        <v>12</v>
      </c>
      <c r="E1069" s="4">
        <v>5.0999999999999996</v>
      </c>
      <c r="F1069" s="5">
        <v>41220.0000462963</v>
      </c>
      <c r="G1069" s="5">
        <v>46698.0000462963</v>
      </c>
      <c r="H1069" s="4" t="s">
        <v>625</v>
      </c>
      <c r="I1069" s="6">
        <v>1500</v>
      </c>
    </row>
    <row r="1070" spans="1:10" x14ac:dyDescent="0.2">
      <c r="A1070" s="4" t="s">
        <v>1672</v>
      </c>
      <c r="B1070" s="4" t="s">
        <v>10</v>
      </c>
      <c r="C1070" s="4" t="s">
        <v>273</v>
      </c>
      <c r="D1070" s="4" t="s">
        <v>12</v>
      </c>
      <c r="E1070" s="4">
        <v>3.5</v>
      </c>
      <c r="F1070" s="5">
        <v>43213.0000462963</v>
      </c>
      <c r="G1070" s="5">
        <v>46868.0000462963</v>
      </c>
      <c r="H1070" s="4" t="s">
        <v>494</v>
      </c>
      <c r="I1070" s="6">
        <v>1000</v>
      </c>
    </row>
    <row r="1071" spans="1:10" x14ac:dyDescent="0.2">
      <c r="A1071" s="4" t="s">
        <v>1673</v>
      </c>
      <c r="B1071" s="4" t="s">
        <v>10</v>
      </c>
      <c r="C1071" s="4" t="s">
        <v>273</v>
      </c>
      <c r="D1071" s="4" t="s">
        <v>12</v>
      </c>
      <c r="E1071" s="4">
        <v>2.94</v>
      </c>
      <c r="F1071" s="5">
        <v>43836.0000462963</v>
      </c>
      <c r="G1071" s="5">
        <v>47124.0000462963</v>
      </c>
      <c r="H1071" s="4" t="s">
        <v>1674</v>
      </c>
      <c r="I1071" s="6">
        <v>3000</v>
      </c>
    </row>
    <row r="1072" spans="1:10" x14ac:dyDescent="0.2">
      <c r="A1072" s="4" t="s">
        <v>1675</v>
      </c>
      <c r="B1072" s="4" t="s">
        <v>10</v>
      </c>
      <c r="C1072" s="4" t="s">
        <v>273</v>
      </c>
      <c r="D1072" s="4" t="s">
        <v>12</v>
      </c>
      <c r="E1072" s="4">
        <v>3.875</v>
      </c>
      <c r="F1072" s="5">
        <v>43609.0000462963</v>
      </c>
      <c r="G1072" s="5">
        <v>47262.0000462963</v>
      </c>
      <c r="H1072" s="4" t="s">
        <v>631</v>
      </c>
      <c r="I1072" s="6">
        <v>1500</v>
      </c>
    </row>
    <row r="1073" spans="1:10" x14ac:dyDescent="0.2">
      <c r="A1073" s="4" t="s">
        <v>1676</v>
      </c>
      <c r="B1073" s="4" t="s">
        <v>10</v>
      </c>
      <c r="C1073" s="4" t="s">
        <v>273</v>
      </c>
      <c r="D1073" s="4" t="s">
        <v>12</v>
      </c>
      <c r="E1073" s="4">
        <v>3.24</v>
      </c>
      <c r="F1073" s="5">
        <v>43692.0000462963</v>
      </c>
      <c r="G1073" s="5">
        <v>47345.0000462963</v>
      </c>
      <c r="H1073" s="4" t="s">
        <v>1126</v>
      </c>
      <c r="I1073" s="6">
        <v>2000</v>
      </c>
    </row>
    <row r="1074" spans="1:10" x14ac:dyDescent="0.2">
      <c r="A1074" s="4" t="s">
        <v>1677</v>
      </c>
      <c r="B1074" s="4" t="s">
        <v>10</v>
      </c>
      <c r="C1074" s="4" t="s">
        <v>273</v>
      </c>
      <c r="D1074" s="4" t="s">
        <v>12</v>
      </c>
      <c r="E1074" s="4">
        <v>2.8</v>
      </c>
      <c r="F1074" s="5">
        <v>43916.0000462963</v>
      </c>
      <c r="G1074" s="5">
        <v>47568.0000462963</v>
      </c>
      <c r="H1074" s="4" t="s">
        <v>569</v>
      </c>
      <c r="I1074" s="6">
        <v>500</v>
      </c>
    </row>
    <row r="1075" spans="1:10" x14ac:dyDescent="0.2">
      <c r="A1075" s="4" t="s">
        <v>1678</v>
      </c>
      <c r="B1075" s="4" t="s">
        <v>10</v>
      </c>
      <c r="C1075" s="4" t="s">
        <v>183</v>
      </c>
      <c r="D1075" s="4" t="s">
        <v>12</v>
      </c>
      <c r="E1075" s="4">
        <v>6.45</v>
      </c>
      <c r="F1075" s="5">
        <v>44644.0000462963</v>
      </c>
      <c r="G1075" s="5">
        <v>45284.0000462963</v>
      </c>
      <c r="H1075" s="4" t="s">
        <v>1033</v>
      </c>
      <c r="I1075" s="6">
        <v>325</v>
      </c>
      <c r="J1075" s="7">
        <f>I1075/$M$2</f>
        <v>7.3862751153245729E-5</v>
      </c>
    </row>
    <row r="1076" spans="1:10" x14ac:dyDescent="0.2">
      <c r="A1076" s="4" t="s">
        <v>1679</v>
      </c>
      <c r="B1076" s="4" t="s">
        <v>10</v>
      </c>
      <c r="C1076" s="4" t="s">
        <v>183</v>
      </c>
      <c r="D1076" s="4" t="s">
        <v>12</v>
      </c>
      <c r="E1076" s="4">
        <v>6.75</v>
      </c>
      <c r="F1076" s="5">
        <v>45021.0000462963</v>
      </c>
      <c r="G1076" s="5">
        <v>45662.0000462963</v>
      </c>
      <c r="H1076" s="4" t="s">
        <v>1680</v>
      </c>
      <c r="I1076" s="6">
        <v>725</v>
      </c>
    </row>
    <row r="1077" spans="1:10" x14ac:dyDescent="0.2">
      <c r="A1077" s="4" t="s">
        <v>1681</v>
      </c>
      <c r="B1077" s="4" t="s">
        <v>10</v>
      </c>
      <c r="C1077" s="4" t="s">
        <v>65</v>
      </c>
      <c r="D1077" s="4" t="s">
        <v>12</v>
      </c>
      <c r="E1077" s="4">
        <v>5.4</v>
      </c>
      <c r="F1077" s="5">
        <v>44677.0000462963</v>
      </c>
      <c r="G1077" s="5">
        <v>45408.0000462963</v>
      </c>
      <c r="H1077" s="4" t="s">
        <v>278</v>
      </c>
      <c r="I1077" s="6">
        <v>321.10000000000002</v>
      </c>
      <c r="J1077" s="7">
        <f>I1077/$M$2</f>
        <v>7.2976398139406793E-5</v>
      </c>
    </row>
    <row r="1078" spans="1:10" x14ac:dyDescent="0.2">
      <c r="A1078" s="4" t="s">
        <v>1682</v>
      </c>
      <c r="B1078" s="4" t="s">
        <v>10</v>
      </c>
      <c r="C1078" s="4" t="s">
        <v>65</v>
      </c>
      <c r="D1078" s="4" t="s">
        <v>12</v>
      </c>
      <c r="E1078" s="4">
        <v>5.5</v>
      </c>
      <c r="F1078" s="5">
        <v>44498.0000462963</v>
      </c>
      <c r="G1078" s="5">
        <v>45594.0000462963</v>
      </c>
      <c r="H1078" s="4" t="s">
        <v>17</v>
      </c>
      <c r="I1078" s="6">
        <v>203.6</v>
      </c>
      <c r="J1078" s="7">
        <f>I1078/$M$2</f>
        <v>4.6272172722464092E-5</v>
      </c>
    </row>
    <row r="1079" spans="1:10" x14ac:dyDescent="0.2">
      <c r="A1079" s="4" t="s">
        <v>1683</v>
      </c>
      <c r="B1079" s="4" t="s">
        <v>10</v>
      </c>
      <c r="C1079" s="4" t="s">
        <v>65</v>
      </c>
      <c r="D1079" s="4" t="s">
        <v>12</v>
      </c>
      <c r="E1079" s="4">
        <v>5.5</v>
      </c>
      <c r="F1079" s="5">
        <v>44840.0000462963</v>
      </c>
      <c r="G1079" s="5">
        <v>45571.0000462963</v>
      </c>
      <c r="H1079" s="4" t="s">
        <v>113</v>
      </c>
      <c r="I1079" s="6">
        <v>558.5</v>
      </c>
      <c r="J1079" s="7">
        <f>I1079/$M$2</f>
        <v>1.2693029698180843E-4</v>
      </c>
    </row>
    <row r="1080" spans="1:10" x14ac:dyDescent="0.2">
      <c r="A1080" s="4" t="s">
        <v>1684</v>
      </c>
      <c r="B1080" s="4" t="s">
        <v>10</v>
      </c>
      <c r="C1080" s="4" t="s">
        <v>65</v>
      </c>
      <c r="D1080" s="4" t="s">
        <v>12</v>
      </c>
      <c r="E1080" s="4">
        <v>5.65</v>
      </c>
      <c r="F1080" s="5">
        <v>44677.0000462963</v>
      </c>
      <c r="G1080" s="5">
        <v>45773.0000462963</v>
      </c>
      <c r="H1080" s="4" t="s">
        <v>462</v>
      </c>
      <c r="I1080" s="6">
        <v>478.9</v>
      </c>
    </row>
    <row r="1081" spans="1:10" x14ac:dyDescent="0.2">
      <c r="A1081" s="4" t="s">
        <v>1685</v>
      </c>
      <c r="B1081" s="4" t="s">
        <v>10</v>
      </c>
      <c r="C1081" s="4" t="s">
        <v>65</v>
      </c>
      <c r="D1081" s="4" t="s">
        <v>12</v>
      </c>
      <c r="E1081" s="4">
        <v>6.2</v>
      </c>
      <c r="F1081" s="5">
        <v>45078.0000462963</v>
      </c>
      <c r="G1081" s="5">
        <v>45901.0000462963</v>
      </c>
      <c r="H1081" s="4" t="s">
        <v>111</v>
      </c>
      <c r="I1081" s="6">
        <v>302.89999999999998</v>
      </c>
    </row>
    <row r="1082" spans="1:10" x14ac:dyDescent="0.2">
      <c r="A1082" s="4" t="s">
        <v>1686</v>
      </c>
      <c r="B1082" s="4" t="s">
        <v>10</v>
      </c>
      <c r="C1082" s="4" t="s">
        <v>65</v>
      </c>
      <c r="D1082" s="4" t="s">
        <v>12</v>
      </c>
      <c r="E1082" s="4">
        <v>5.7</v>
      </c>
      <c r="F1082" s="5">
        <v>44840.0000462963</v>
      </c>
      <c r="G1082" s="5">
        <v>45936.0000462963</v>
      </c>
      <c r="H1082" s="4" t="s">
        <v>29</v>
      </c>
      <c r="I1082" s="6">
        <v>269.10000000000002</v>
      </c>
    </row>
    <row r="1083" spans="1:10" x14ac:dyDescent="0.2">
      <c r="A1083" s="4" t="s">
        <v>1687</v>
      </c>
      <c r="B1083" s="4" t="s">
        <v>10</v>
      </c>
      <c r="C1083" s="4" t="s">
        <v>65</v>
      </c>
      <c r="D1083" s="4" t="s">
        <v>12</v>
      </c>
      <c r="E1083" s="4">
        <v>6.5</v>
      </c>
      <c r="F1083" s="5">
        <v>45078.0000462963</v>
      </c>
      <c r="G1083" s="5">
        <v>46266.0000462963</v>
      </c>
      <c r="H1083" s="4" t="s">
        <v>37</v>
      </c>
      <c r="I1083" s="6">
        <v>249.9</v>
      </c>
    </row>
    <row r="1084" spans="1:10" x14ac:dyDescent="0.2">
      <c r="A1084" s="4" t="s">
        <v>1688</v>
      </c>
      <c r="B1084" s="4" t="s">
        <v>60</v>
      </c>
      <c r="C1084" s="4" t="s">
        <v>148</v>
      </c>
      <c r="D1084" s="4" t="s">
        <v>127</v>
      </c>
      <c r="E1084" s="4">
        <v>6.1</v>
      </c>
      <c r="F1084" s="5">
        <v>44811.0000462963</v>
      </c>
      <c r="G1084" s="5">
        <v>81335.000046296293</v>
      </c>
      <c r="H1084" s="4" t="s">
        <v>1689</v>
      </c>
      <c r="I1084" s="6">
        <v>13000</v>
      </c>
    </row>
    <row r="1085" spans="1:10" x14ac:dyDescent="0.2">
      <c r="A1085" s="4" t="s">
        <v>1690</v>
      </c>
      <c r="B1085" s="4" t="s">
        <v>60</v>
      </c>
      <c r="C1085" s="4" t="s">
        <v>148</v>
      </c>
      <c r="D1085" s="4" t="s">
        <v>127</v>
      </c>
      <c r="E1085" s="4">
        <v>6.1</v>
      </c>
      <c r="F1085" s="5">
        <v>44967.0000462963</v>
      </c>
      <c r="G1085" s="5">
        <v>81491.000046296293</v>
      </c>
      <c r="H1085" s="4" t="s">
        <v>1691</v>
      </c>
      <c r="I1085" s="6">
        <v>10500</v>
      </c>
    </row>
    <row r="1086" spans="1:10" x14ac:dyDescent="0.2">
      <c r="A1086" s="4" t="s">
        <v>1692</v>
      </c>
      <c r="B1086" s="4" t="s">
        <v>148</v>
      </c>
      <c r="C1086" s="4" t="s">
        <v>148</v>
      </c>
      <c r="D1086" s="4" t="s">
        <v>12</v>
      </c>
      <c r="E1086" s="4">
        <v>3.85</v>
      </c>
      <c r="F1086" s="5">
        <v>43553.0000462963</v>
      </c>
      <c r="G1086" s="5">
        <v>45380.0000462963</v>
      </c>
      <c r="H1086" s="4" t="s">
        <v>1010</v>
      </c>
      <c r="I1086" s="6">
        <v>4635</v>
      </c>
      <c r="J1086" s="7">
        <f>I1086/$M$2</f>
        <v>1.0533964664470583E-3</v>
      </c>
    </row>
    <row r="1087" spans="1:10" x14ac:dyDescent="0.2">
      <c r="A1087" s="4" t="s">
        <v>1693</v>
      </c>
      <c r="B1087" s="4" t="s">
        <v>148</v>
      </c>
      <c r="C1087" s="4" t="s">
        <v>148</v>
      </c>
      <c r="D1087" s="4" t="s">
        <v>12</v>
      </c>
      <c r="E1087" s="4">
        <v>3.85</v>
      </c>
      <c r="F1087" s="5">
        <v>43553.0000462963</v>
      </c>
      <c r="G1087" s="5">
        <v>45380.0000462963</v>
      </c>
      <c r="H1087" s="4" t="s">
        <v>1010</v>
      </c>
      <c r="I1087" s="6">
        <v>2165</v>
      </c>
      <c r="J1087" s="7">
        <f>I1087/$M$2</f>
        <v>4.9203955768239082E-4</v>
      </c>
    </row>
    <row r="1088" spans="1:10" x14ac:dyDescent="0.2">
      <c r="A1088" s="4" t="s">
        <v>1694</v>
      </c>
      <c r="B1088" s="4" t="s">
        <v>148</v>
      </c>
      <c r="C1088" s="4" t="s">
        <v>148</v>
      </c>
      <c r="D1088" s="4" t="s">
        <v>12</v>
      </c>
      <c r="E1088" s="4">
        <v>3.4</v>
      </c>
      <c r="F1088" s="5">
        <v>44386.0000462963</v>
      </c>
      <c r="G1088" s="5">
        <v>45482.0000462963</v>
      </c>
      <c r="H1088" s="4" t="s">
        <v>757</v>
      </c>
      <c r="I1088" s="6">
        <v>3501</v>
      </c>
      <c r="J1088" s="7">
        <f>I1088/$M$2</f>
        <v>7.9567228242311786E-4</v>
      </c>
    </row>
    <row r="1089" spans="1:10" x14ac:dyDescent="0.2">
      <c r="A1089" s="4" t="s">
        <v>1695</v>
      </c>
      <c r="B1089" s="4" t="s">
        <v>148</v>
      </c>
      <c r="C1089" s="4" t="s">
        <v>148</v>
      </c>
      <c r="D1089" s="4" t="s">
        <v>12</v>
      </c>
      <c r="E1089" s="4">
        <v>3.16</v>
      </c>
      <c r="F1089" s="5">
        <v>43005.0000462963</v>
      </c>
      <c r="G1089" s="5">
        <v>45562.0000462963</v>
      </c>
      <c r="H1089" s="4" t="s">
        <v>606</v>
      </c>
      <c r="I1089" s="6">
        <v>1000</v>
      </c>
      <c r="J1089" s="7">
        <f>I1089/$M$2</f>
        <v>2.2727000354844841E-4</v>
      </c>
    </row>
    <row r="1090" spans="1:10" x14ac:dyDescent="0.2">
      <c r="A1090" s="4" t="s">
        <v>1696</v>
      </c>
      <c r="B1090" s="4" t="s">
        <v>148</v>
      </c>
      <c r="C1090" s="4" t="s">
        <v>148</v>
      </c>
      <c r="D1090" s="4" t="s">
        <v>12</v>
      </c>
      <c r="E1090" s="4">
        <v>4.34</v>
      </c>
      <c r="F1090" s="5">
        <v>42146.0000462963</v>
      </c>
      <c r="G1090" s="5">
        <v>45799.0000462963</v>
      </c>
      <c r="H1090" s="4" t="s">
        <v>583</v>
      </c>
      <c r="I1090" s="6">
        <v>4000</v>
      </c>
    </row>
    <row r="1091" spans="1:10" x14ac:dyDescent="0.2">
      <c r="A1091" s="4" t="s">
        <v>1697</v>
      </c>
      <c r="B1091" s="4" t="s">
        <v>148</v>
      </c>
      <c r="C1091" s="4" t="s">
        <v>148</v>
      </c>
      <c r="D1091" s="4" t="s">
        <v>12</v>
      </c>
      <c r="E1091" s="4">
        <v>3</v>
      </c>
      <c r="F1091" s="5">
        <v>44644.0000462963</v>
      </c>
      <c r="G1091" s="5">
        <v>45801.0000462963</v>
      </c>
      <c r="H1091" s="4" t="s">
        <v>583</v>
      </c>
      <c r="I1091" s="6">
        <v>2769.03</v>
      </c>
    </row>
    <row r="1092" spans="1:10" x14ac:dyDescent="0.2">
      <c r="A1092" s="4" t="s">
        <v>1698</v>
      </c>
      <c r="B1092" s="4" t="s">
        <v>148</v>
      </c>
      <c r="C1092" s="4" t="s">
        <v>148</v>
      </c>
      <c r="D1092" s="4" t="s">
        <v>12</v>
      </c>
      <c r="E1092" s="4">
        <v>3.6</v>
      </c>
      <c r="F1092" s="5">
        <v>44386.0000462963</v>
      </c>
      <c r="G1092" s="5">
        <v>45847.0000462963</v>
      </c>
      <c r="H1092" s="4" t="s">
        <v>356</v>
      </c>
      <c r="I1092" s="6">
        <v>3440</v>
      </c>
    </row>
    <row r="1093" spans="1:10" x14ac:dyDescent="0.2">
      <c r="A1093" s="4" t="s">
        <v>1699</v>
      </c>
      <c r="B1093" s="4" t="s">
        <v>148</v>
      </c>
      <c r="C1093" s="4" t="s">
        <v>148</v>
      </c>
      <c r="D1093" s="4" t="s">
        <v>12</v>
      </c>
      <c r="E1093" s="4">
        <v>3.16</v>
      </c>
      <c r="F1093" s="5">
        <v>45100.0000462963</v>
      </c>
      <c r="G1093" s="5">
        <v>46196.0000462963</v>
      </c>
      <c r="H1093" s="4" t="s">
        <v>221</v>
      </c>
      <c r="I1093" s="6">
        <v>1500</v>
      </c>
    </row>
    <row r="1094" spans="1:10" x14ac:dyDescent="0.2">
      <c r="A1094" s="4" t="s">
        <v>1700</v>
      </c>
      <c r="B1094" s="4" t="s">
        <v>148</v>
      </c>
      <c r="C1094" s="4" t="s">
        <v>148</v>
      </c>
      <c r="D1094" s="4" t="s">
        <v>12</v>
      </c>
      <c r="E1094" s="4">
        <v>3.3</v>
      </c>
      <c r="F1094" s="5">
        <v>44644.0000462963</v>
      </c>
      <c r="G1094" s="5">
        <v>46227.0000462963</v>
      </c>
      <c r="H1094" s="4" t="s">
        <v>1701</v>
      </c>
      <c r="I1094" s="6">
        <v>2000</v>
      </c>
    </row>
    <row r="1095" spans="1:10" x14ac:dyDescent="0.2">
      <c r="A1095" s="4" t="s">
        <v>1702</v>
      </c>
      <c r="B1095" s="4" t="s">
        <v>148</v>
      </c>
      <c r="C1095" s="4" t="s">
        <v>148</v>
      </c>
      <c r="D1095" s="4" t="s">
        <v>12</v>
      </c>
      <c r="E1095" s="4">
        <v>3.6</v>
      </c>
      <c r="F1095" s="5">
        <v>44644.0000462963</v>
      </c>
      <c r="G1095" s="5">
        <v>46592.0000462963</v>
      </c>
      <c r="H1095" s="4" t="s">
        <v>1703</v>
      </c>
      <c r="I1095" s="6">
        <v>2230.9699999999998</v>
      </c>
    </row>
    <row r="1096" spans="1:10" x14ac:dyDescent="0.2">
      <c r="A1096" s="4" t="s">
        <v>1704</v>
      </c>
      <c r="B1096" s="4" t="s">
        <v>148</v>
      </c>
      <c r="C1096" s="4" t="s">
        <v>148</v>
      </c>
      <c r="D1096" s="4" t="s">
        <v>12</v>
      </c>
      <c r="E1096" s="4">
        <v>3.68</v>
      </c>
      <c r="F1096" s="5">
        <v>43175.0000462963</v>
      </c>
      <c r="G1096" s="5">
        <v>46828.0000462963</v>
      </c>
      <c r="H1096" s="4" t="s">
        <v>837</v>
      </c>
      <c r="I1096" s="6">
        <v>1000</v>
      </c>
    </row>
    <row r="1097" spans="1:10" x14ac:dyDescent="0.2">
      <c r="A1097" s="4" t="s">
        <v>1705</v>
      </c>
      <c r="B1097" s="4" t="s">
        <v>148</v>
      </c>
      <c r="C1097" s="4" t="s">
        <v>148</v>
      </c>
      <c r="D1097" s="4" t="s">
        <v>12</v>
      </c>
      <c r="E1097" s="4">
        <v>3.63</v>
      </c>
      <c r="F1097" s="5">
        <v>45100.0000462963</v>
      </c>
      <c r="G1097" s="5">
        <v>46927.0000462963</v>
      </c>
      <c r="H1097" s="4" t="s">
        <v>498</v>
      </c>
      <c r="I1097" s="6">
        <v>500</v>
      </c>
    </row>
    <row r="1098" spans="1:10" x14ac:dyDescent="0.2">
      <c r="A1098" s="4" t="s">
        <v>1706</v>
      </c>
      <c r="B1098" s="4" t="s">
        <v>148</v>
      </c>
      <c r="C1098" s="4" t="s">
        <v>148</v>
      </c>
      <c r="D1098" s="4" t="s">
        <v>12</v>
      </c>
      <c r="E1098" s="4">
        <v>4.42</v>
      </c>
      <c r="F1098" s="5">
        <v>43553.0000462963</v>
      </c>
      <c r="G1098" s="5">
        <v>47206.0000462963</v>
      </c>
      <c r="H1098" s="4" t="s">
        <v>847</v>
      </c>
      <c r="I1098" s="6">
        <v>1815.4</v>
      </c>
    </row>
    <row r="1099" spans="1:10" x14ac:dyDescent="0.2">
      <c r="A1099" s="4" t="s">
        <v>1707</v>
      </c>
      <c r="B1099" s="4" t="s">
        <v>148</v>
      </c>
      <c r="C1099" s="4" t="s">
        <v>148</v>
      </c>
      <c r="D1099" s="4" t="s">
        <v>12</v>
      </c>
      <c r="E1099" s="4">
        <v>4.42</v>
      </c>
      <c r="F1099" s="5">
        <v>43553.0000462963</v>
      </c>
      <c r="G1099" s="5">
        <v>47206.0000462963</v>
      </c>
      <c r="H1099" s="4" t="s">
        <v>847</v>
      </c>
      <c r="I1099" s="6">
        <v>5684.6</v>
      </c>
    </row>
    <row r="1100" spans="1:10" x14ac:dyDescent="0.2">
      <c r="A1100" s="4" t="s">
        <v>1708</v>
      </c>
      <c r="B1100" s="4" t="s">
        <v>148</v>
      </c>
      <c r="C1100" s="4" t="s">
        <v>148</v>
      </c>
      <c r="D1100" s="4" t="s">
        <v>12</v>
      </c>
      <c r="E1100" s="4">
        <v>4.2</v>
      </c>
      <c r="F1100" s="5">
        <v>42444.0000462963</v>
      </c>
      <c r="G1100" s="5">
        <v>47922.0000462963</v>
      </c>
      <c r="H1100" s="4" t="s">
        <v>1709</v>
      </c>
      <c r="I1100" s="6">
        <v>1200</v>
      </c>
    </row>
    <row r="1101" spans="1:10" x14ac:dyDescent="0.2">
      <c r="A1101" s="4" t="s">
        <v>1710</v>
      </c>
      <c r="B1101" s="4" t="s">
        <v>148</v>
      </c>
      <c r="C1101" s="4" t="s">
        <v>148</v>
      </c>
      <c r="D1101" s="4" t="s">
        <v>12</v>
      </c>
      <c r="E1101" s="4">
        <v>4.68</v>
      </c>
      <c r="F1101" s="5">
        <v>43553.0000462963</v>
      </c>
      <c r="G1101" s="5">
        <v>47936.0000462963</v>
      </c>
      <c r="H1101" s="4" t="s">
        <v>1711</v>
      </c>
      <c r="I1101" s="6">
        <v>1570</v>
      </c>
    </row>
    <row r="1102" spans="1:10" x14ac:dyDescent="0.2">
      <c r="A1102" s="4" t="s">
        <v>1712</v>
      </c>
      <c r="B1102" s="4" t="s">
        <v>148</v>
      </c>
      <c r="C1102" s="4" t="s">
        <v>148</v>
      </c>
      <c r="D1102" s="4" t="s">
        <v>12</v>
      </c>
      <c r="E1102" s="4">
        <v>4.68</v>
      </c>
      <c r="F1102" s="5">
        <v>43553.0000462963</v>
      </c>
      <c r="G1102" s="5">
        <v>47936.0000462963</v>
      </c>
      <c r="H1102" s="4" t="s">
        <v>1711</v>
      </c>
      <c r="I1102" s="6">
        <v>2430</v>
      </c>
    </row>
    <row r="1103" spans="1:10" x14ac:dyDescent="0.2">
      <c r="A1103" s="4" t="s">
        <v>1713</v>
      </c>
      <c r="B1103" s="4" t="s">
        <v>148</v>
      </c>
      <c r="C1103" s="4" t="s">
        <v>148</v>
      </c>
      <c r="D1103" s="4" t="s">
        <v>12</v>
      </c>
      <c r="E1103" s="4">
        <v>4.18</v>
      </c>
      <c r="F1103" s="5">
        <v>43005.0000462963</v>
      </c>
      <c r="G1103" s="5">
        <v>48484.0000462963</v>
      </c>
      <c r="H1103" s="4" t="s">
        <v>1714</v>
      </c>
      <c r="I1103" s="6">
        <v>1000</v>
      </c>
    </row>
    <row r="1104" spans="1:10" x14ac:dyDescent="0.2">
      <c r="A1104" s="4" t="s">
        <v>1715</v>
      </c>
      <c r="B1104" s="4" t="s">
        <v>148</v>
      </c>
      <c r="C1104" s="4" t="s">
        <v>148</v>
      </c>
      <c r="D1104" s="4" t="s">
        <v>12</v>
      </c>
      <c r="E1104" s="4">
        <v>4.22</v>
      </c>
      <c r="F1104" s="5">
        <v>45100.0000462963</v>
      </c>
      <c r="G1104" s="5">
        <v>48753.0000462963</v>
      </c>
      <c r="H1104" s="4" t="s">
        <v>1716</v>
      </c>
      <c r="I1104" s="6">
        <v>1000</v>
      </c>
    </row>
    <row r="1105" spans="1:10" x14ac:dyDescent="0.2">
      <c r="A1105" s="4" t="s">
        <v>1717</v>
      </c>
      <c r="B1105" s="4" t="s">
        <v>148</v>
      </c>
      <c r="C1105" s="4" t="s">
        <v>148</v>
      </c>
      <c r="D1105" s="4" t="s">
        <v>12</v>
      </c>
      <c r="E1105" s="4">
        <v>4.87</v>
      </c>
      <c r="F1105" s="5">
        <v>43553.0000462963</v>
      </c>
      <c r="G1105" s="5">
        <v>49032.0000462963</v>
      </c>
      <c r="H1105" s="4" t="s">
        <v>1718</v>
      </c>
      <c r="I1105" s="6">
        <v>3070</v>
      </c>
    </row>
    <row r="1106" spans="1:10" x14ac:dyDescent="0.2">
      <c r="A1106" s="4" t="s">
        <v>1719</v>
      </c>
      <c r="B1106" s="4" t="s">
        <v>148</v>
      </c>
      <c r="C1106" s="4" t="s">
        <v>148</v>
      </c>
      <c r="D1106" s="4" t="s">
        <v>12</v>
      </c>
      <c r="E1106" s="4">
        <v>4.87</v>
      </c>
      <c r="F1106" s="5">
        <v>43553.0000462963</v>
      </c>
      <c r="G1106" s="5">
        <v>49032.0000462963</v>
      </c>
      <c r="H1106" s="4" t="s">
        <v>1718</v>
      </c>
      <c r="I1106" s="6">
        <v>2430</v>
      </c>
    </row>
    <row r="1107" spans="1:10" x14ac:dyDescent="0.2">
      <c r="A1107" s="4" t="s">
        <v>1720</v>
      </c>
      <c r="B1107" s="4" t="s">
        <v>148</v>
      </c>
      <c r="C1107" s="4" t="s">
        <v>148</v>
      </c>
      <c r="D1107" s="4" t="s">
        <v>12</v>
      </c>
      <c r="E1107" s="4">
        <v>4.45</v>
      </c>
      <c r="F1107" s="5">
        <v>45100.0000462963</v>
      </c>
      <c r="G1107" s="5">
        <v>49483.0000462963</v>
      </c>
      <c r="H1107" s="4" t="s">
        <v>1721</v>
      </c>
      <c r="I1107" s="6">
        <v>1000</v>
      </c>
    </row>
    <row r="1108" spans="1:10" x14ac:dyDescent="0.2">
      <c r="A1108" s="4" t="s">
        <v>1722</v>
      </c>
      <c r="B1108" s="4" t="s">
        <v>10</v>
      </c>
      <c r="C1108" s="4" t="s">
        <v>183</v>
      </c>
      <c r="D1108" s="4" t="s">
        <v>12</v>
      </c>
      <c r="E1108" s="4">
        <v>6.8</v>
      </c>
      <c r="F1108" s="5">
        <v>44413.0000462963</v>
      </c>
      <c r="G1108" s="5">
        <v>45327.0000462963</v>
      </c>
      <c r="H1108" s="4" t="s">
        <v>983</v>
      </c>
      <c r="I1108" s="6">
        <v>523.29999999999995</v>
      </c>
      <c r="J1108" s="7">
        <f>I1108/$M$2</f>
        <v>1.1893039285690304E-4</v>
      </c>
    </row>
    <row r="1109" spans="1:10" x14ac:dyDescent="0.2">
      <c r="A1109" s="4" t="s">
        <v>1723</v>
      </c>
      <c r="B1109" s="4" t="s">
        <v>10</v>
      </c>
      <c r="C1109" s="4" t="s">
        <v>183</v>
      </c>
      <c r="D1109" s="4" t="s">
        <v>156</v>
      </c>
      <c r="E1109" s="4">
        <v>0</v>
      </c>
      <c r="F1109" s="5">
        <v>44699.0000462963</v>
      </c>
      <c r="G1109" s="5">
        <v>45432.0000462963</v>
      </c>
      <c r="H1109" s="4" t="s">
        <v>1404</v>
      </c>
      <c r="I1109" s="6">
        <v>44</v>
      </c>
      <c r="J1109" s="7">
        <f>I1109/$M$2</f>
        <v>9.9998801561317291E-6</v>
      </c>
    </row>
    <row r="1110" spans="1:10" x14ac:dyDescent="0.2">
      <c r="A1110" s="4" t="s">
        <v>1724</v>
      </c>
      <c r="B1110" s="4" t="s">
        <v>10</v>
      </c>
      <c r="C1110" s="4" t="s">
        <v>183</v>
      </c>
      <c r="D1110" s="4" t="s">
        <v>12</v>
      </c>
      <c r="E1110" s="4">
        <v>6.8</v>
      </c>
      <c r="F1110" s="5">
        <v>44546.0000462963</v>
      </c>
      <c r="G1110" s="5">
        <v>45459.0000462963</v>
      </c>
      <c r="H1110" s="4" t="s">
        <v>178</v>
      </c>
      <c r="I1110" s="6">
        <v>400</v>
      </c>
      <c r="J1110" s="7">
        <f>I1110/$M$2</f>
        <v>9.0908001419379362E-5</v>
      </c>
    </row>
    <row r="1111" spans="1:10" x14ac:dyDescent="0.2">
      <c r="A1111" s="4" t="s">
        <v>1725</v>
      </c>
      <c r="B1111" s="4" t="s">
        <v>10</v>
      </c>
      <c r="C1111" s="4" t="s">
        <v>183</v>
      </c>
      <c r="D1111" s="4" t="s">
        <v>12</v>
      </c>
      <c r="E1111" s="4">
        <v>6.8</v>
      </c>
      <c r="F1111" s="5">
        <v>44656.0000462963</v>
      </c>
      <c r="G1111" s="5">
        <v>45570.0000462963</v>
      </c>
      <c r="H1111" s="4" t="s">
        <v>113</v>
      </c>
      <c r="I1111" s="6">
        <v>900</v>
      </c>
      <c r="J1111" s="7">
        <f>I1111/$M$2</f>
        <v>2.0454300319360357E-4</v>
      </c>
    </row>
    <row r="1112" spans="1:10" x14ac:dyDescent="0.2">
      <c r="A1112" s="4" t="s">
        <v>1726</v>
      </c>
      <c r="B1112" s="4" t="s">
        <v>10</v>
      </c>
      <c r="C1112" s="4" t="s">
        <v>183</v>
      </c>
      <c r="D1112" s="4" t="s">
        <v>12</v>
      </c>
      <c r="E1112" s="4">
        <v>6.95</v>
      </c>
      <c r="F1112" s="5">
        <v>44876.0000462963</v>
      </c>
      <c r="G1112" s="5">
        <v>45788.0000462963</v>
      </c>
      <c r="H1112" s="4" t="s">
        <v>104</v>
      </c>
      <c r="I1112" s="6">
        <v>1164.3</v>
      </c>
    </row>
    <row r="1113" spans="1:10" x14ac:dyDescent="0.2">
      <c r="A1113" s="4" t="s">
        <v>1727</v>
      </c>
      <c r="B1113" s="4" t="s">
        <v>10</v>
      </c>
      <c r="C1113" s="4" t="s">
        <v>183</v>
      </c>
      <c r="D1113" s="4" t="s">
        <v>12</v>
      </c>
      <c r="E1113" s="4">
        <v>7</v>
      </c>
      <c r="F1113" s="5">
        <v>45009.0000462963</v>
      </c>
      <c r="G1113" s="5">
        <v>45954.0000462963</v>
      </c>
      <c r="H1113" s="4" t="s">
        <v>652</v>
      </c>
      <c r="I1113" s="6">
        <v>1600</v>
      </c>
    </row>
    <row r="1114" spans="1:10" x14ac:dyDescent="0.2">
      <c r="A1114" s="4" t="s">
        <v>1728</v>
      </c>
      <c r="B1114" s="4" t="s">
        <v>10</v>
      </c>
      <c r="C1114" s="4" t="s">
        <v>183</v>
      </c>
      <c r="D1114" s="4" t="s">
        <v>12</v>
      </c>
      <c r="E1114" s="4">
        <v>7.1</v>
      </c>
      <c r="F1114" s="5">
        <v>45198.0000462963</v>
      </c>
      <c r="G1114" s="5">
        <v>46110.0000462963</v>
      </c>
      <c r="H1114" s="4" t="s">
        <v>401</v>
      </c>
      <c r="I1114" s="6">
        <v>753.3</v>
      </c>
    </row>
    <row r="1115" spans="1:10" x14ac:dyDescent="0.2">
      <c r="A1115" s="4" t="s">
        <v>1729</v>
      </c>
      <c r="B1115" s="4" t="s">
        <v>10</v>
      </c>
      <c r="C1115" s="4" t="s">
        <v>183</v>
      </c>
      <c r="D1115" s="4" t="s">
        <v>12</v>
      </c>
      <c r="E1115" s="4">
        <v>7.1</v>
      </c>
      <c r="F1115" s="5">
        <v>45240.0000462963</v>
      </c>
      <c r="G1115" s="5">
        <v>46152.0000462963</v>
      </c>
      <c r="H1115" s="4" t="s">
        <v>70</v>
      </c>
      <c r="I1115" s="6">
        <v>179.3</v>
      </c>
    </row>
    <row r="1116" spans="1:10" x14ac:dyDescent="0.2">
      <c r="A1116" s="4" t="s">
        <v>1730</v>
      </c>
      <c r="B1116" s="4" t="s">
        <v>10</v>
      </c>
      <c r="C1116" s="4" t="s">
        <v>65</v>
      </c>
      <c r="D1116" s="4" t="s">
        <v>12</v>
      </c>
      <c r="E1116" s="4">
        <v>5.6</v>
      </c>
      <c r="F1116" s="5">
        <v>44344.0000462963</v>
      </c>
      <c r="G1116" s="5">
        <v>45379.0000462963</v>
      </c>
      <c r="H1116" s="4" t="s">
        <v>1010</v>
      </c>
      <c r="I1116" s="6">
        <v>636.4</v>
      </c>
      <c r="J1116" s="7">
        <f>I1116/$M$2</f>
        <v>1.4463463025823255E-4</v>
      </c>
    </row>
    <row r="1117" spans="1:10" x14ac:dyDescent="0.2">
      <c r="A1117" s="4" t="s">
        <v>1731</v>
      </c>
      <c r="B1117" s="4" t="s">
        <v>10</v>
      </c>
      <c r="C1117" s="4" t="s">
        <v>65</v>
      </c>
      <c r="D1117" s="4" t="s">
        <v>12</v>
      </c>
      <c r="E1117" s="4">
        <v>5.6</v>
      </c>
      <c r="F1117" s="5">
        <v>44638.0000462963</v>
      </c>
      <c r="G1117" s="5">
        <v>45553.0000462963</v>
      </c>
      <c r="H1117" s="4" t="s">
        <v>442</v>
      </c>
      <c r="I1117" s="6">
        <v>500</v>
      </c>
      <c r="J1117" s="7">
        <f>I1117/$M$2</f>
        <v>1.1363500177422421E-4</v>
      </c>
    </row>
    <row r="1118" spans="1:10" x14ac:dyDescent="0.2">
      <c r="A1118" s="4" t="s">
        <v>1732</v>
      </c>
      <c r="B1118" s="4" t="s">
        <v>10</v>
      </c>
      <c r="C1118" s="4" t="s">
        <v>65</v>
      </c>
      <c r="D1118" s="4" t="s">
        <v>12</v>
      </c>
      <c r="E1118" s="4">
        <v>6.5</v>
      </c>
      <c r="F1118" s="5">
        <v>45240.0000462963</v>
      </c>
      <c r="G1118" s="5">
        <v>45698.0000462963</v>
      </c>
      <c r="H1118" s="4" t="s">
        <v>1031</v>
      </c>
      <c r="I1118" s="6">
        <v>300</v>
      </c>
    </row>
    <row r="1119" spans="1:10" x14ac:dyDescent="0.2">
      <c r="A1119" s="4" t="s">
        <v>1733</v>
      </c>
      <c r="B1119" s="4" t="s">
        <v>10</v>
      </c>
      <c r="C1119" s="4" t="s">
        <v>65</v>
      </c>
      <c r="D1119" s="4" t="s">
        <v>12</v>
      </c>
      <c r="E1119" s="4">
        <v>5.85</v>
      </c>
      <c r="F1119" s="5">
        <v>44819.0000462963</v>
      </c>
      <c r="G1119" s="5">
        <v>45731.0000462963</v>
      </c>
      <c r="H1119" s="4" t="s">
        <v>879</v>
      </c>
      <c r="I1119" s="6">
        <v>1189.3</v>
      </c>
    </row>
    <row r="1120" spans="1:10" x14ac:dyDescent="0.2">
      <c r="A1120" s="4" t="s">
        <v>1734</v>
      </c>
      <c r="B1120" s="4" t="s">
        <v>10</v>
      </c>
      <c r="C1120" s="4" t="s">
        <v>65</v>
      </c>
      <c r="D1120" s="4" t="s">
        <v>12</v>
      </c>
      <c r="E1120" s="4">
        <v>6</v>
      </c>
      <c r="F1120" s="5">
        <v>44728.0000462963</v>
      </c>
      <c r="G1120" s="5">
        <v>45824.0000462963</v>
      </c>
      <c r="H1120" s="4" t="s">
        <v>814</v>
      </c>
      <c r="I1120" s="6">
        <v>700</v>
      </c>
    </row>
    <row r="1121" spans="1:10" x14ac:dyDescent="0.2">
      <c r="A1121" s="4" t="s">
        <v>1735</v>
      </c>
      <c r="B1121" s="4" t="s">
        <v>10</v>
      </c>
      <c r="C1121" s="4" t="s">
        <v>65</v>
      </c>
      <c r="D1121" s="4" t="s">
        <v>12</v>
      </c>
      <c r="E1121" s="4">
        <v>6.8</v>
      </c>
      <c r="F1121" s="5">
        <v>45057.0000462963</v>
      </c>
      <c r="G1121" s="5">
        <v>46092.0000462963</v>
      </c>
      <c r="H1121" s="4" t="s">
        <v>1736</v>
      </c>
      <c r="I1121" s="6">
        <v>543.6</v>
      </c>
    </row>
    <row r="1122" spans="1:10" x14ac:dyDescent="0.2">
      <c r="A1122" s="4" t="s">
        <v>1737</v>
      </c>
      <c r="B1122" s="4" t="s">
        <v>148</v>
      </c>
      <c r="C1122" s="4" t="s">
        <v>148</v>
      </c>
      <c r="D1122" s="4" t="s">
        <v>12</v>
      </c>
      <c r="E1122" s="4">
        <v>4.8</v>
      </c>
      <c r="F1122" s="5">
        <v>41908.0000462963</v>
      </c>
      <c r="G1122" s="5">
        <v>45561.0000462963</v>
      </c>
      <c r="H1122" s="4" t="s">
        <v>606</v>
      </c>
      <c r="I1122" s="6">
        <v>3200</v>
      </c>
      <c r="J1122" s="7">
        <f>I1122/$M$2</f>
        <v>7.2726401135503489E-4</v>
      </c>
    </row>
    <row r="1123" spans="1:10" x14ac:dyDescent="0.2">
      <c r="A1123" s="4" t="s">
        <v>1738</v>
      </c>
      <c r="B1123" s="4" t="s">
        <v>148</v>
      </c>
      <c r="C1123" s="4" t="s">
        <v>148</v>
      </c>
      <c r="D1123" s="4" t="s">
        <v>12</v>
      </c>
      <c r="E1123" s="4">
        <v>5</v>
      </c>
      <c r="F1123" s="5">
        <v>41453.0000462963</v>
      </c>
      <c r="G1123" s="5">
        <v>45836.0000462963</v>
      </c>
      <c r="H1123" s="4" t="s">
        <v>444</v>
      </c>
      <c r="I1123" s="6">
        <v>2400</v>
      </c>
    </row>
    <row r="1124" spans="1:10" x14ac:dyDescent="0.2">
      <c r="A1124" s="4" t="s">
        <v>1739</v>
      </c>
      <c r="B1124" s="4" t="s">
        <v>148</v>
      </c>
      <c r="C1124" s="4" t="s">
        <v>148</v>
      </c>
      <c r="D1124" s="4" t="s">
        <v>12</v>
      </c>
      <c r="E1124" s="4">
        <v>3.22</v>
      </c>
      <c r="F1124" s="5">
        <v>43280.0000462963</v>
      </c>
      <c r="G1124" s="5">
        <v>45837.0000462963</v>
      </c>
      <c r="H1124" s="4" t="s">
        <v>444</v>
      </c>
      <c r="I1124" s="6">
        <v>2210</v>
      </c>
    </row>
    <row r="1125" spans="1:10" x14ac:dyDescent="0.2">
      <c r="A1125" s="4" t="s">
        <v>1740</v>
      </c>
      <c r="B1125" s="4" t="s">
        <v>148</v>
      </c>
      <c r="C1125" s="4" t="s">
        <v>148</v>
      </c>
      <c r="D1125" s="4" t="s">
        <v>12</v>
      </c>
      <c r="E1125" s="4">
        <v>3.93</v>
      </c>
      <c r="F1125" s="5">
        <v>42258.0000462963</v>
      </c>
      <c r="G1125" s="5">
        <v>45911.0000462963</v>
      </c>
      <c r="H1125" s="4" t="s">
        <v>289</v>
      </c>
      <c r="I1125" s="6">
        <v>1000</v>
      </c>
    </row>
    <row r="1126" spans="1:10" x14ac:dyDescent="0.2">
      <c r="A1126" s="4" t="s">
        <v>1741</v>
      </c>
      <c r="B1126" s="4" t="s">
        <v>10</v>
      </c>
      <c r="C1126" s="4" t="s">
        <v>148</v>
      </c>
      <c r="D1126" s="4" t="s">
        <v>12</v>
      </c>
      <c r="E1126" s="4">
        <v>3.8</v>
      </c>
      <c r="F1126" s="5">
        <v>42363.0000462963</v>
      </c>
      <c r="G1126" s="5">
        <v>46016.0000462963</v>
      </c>
      <c r="H1126" s="4" t="s">
        <v>215</v>
      </c>
      <c r="I1126" s="6">
        <v>500</v>
      </c>
    </row>
    <row r="1127" spans="1:10" x14ac:dyDescent="0.2">
      <c r="A1127" s="4" t="s">
        <v>1742</v>
      </c>
      <c r="B1127" s="4" t="s">
        <v>148</v>
      </c>
      <c r="C1127" s="4" t="s">
        <v>148</v>
      </c>
      <c r="D1127" s="4" t="s">
        <v>12</v>
      </c>
      <c r="E1127" s="4">
        <v>4.22</v>
      </c>
      <c r="F1127" s="5">
        <v>42732.0000462963</v>
      </c>
      <c r="G1127" s="5">
        <v>46384.0000462963</v>
      </c>
      <c r="H1127" s="4" t="s">
        <v>1583</v>
      </c>
      <c r="I1127" s="6">
        <v>1900</v>
      </c>
    </row>
    <row r="1128" spans="1:10" x14ac:dyDescent="0.2">
      <c r="A1128" s="4" t="s">
        <v>1743</v>
      </c>
      <c r="B1128" s="4" t="s">
        <v>148</v>
      </c>
      <c r="C1128" s="4" t="s">
        <v>148</v>
      </c>
      <c r="D1128" s="4" t="s">
        <v>12</v>
      </c>
      <c r="E1128" s="4">
        <v>3.68</v>
      </c>
      <c r="F1128" s="5">
        <v>43280.0000462963</v>
      </c>
      <c r="G1128" s="5">
        <v>46933.0000462963</v>
      </c>
      <c r="H1128" s="4" t="s">
        <v>1744</v>
      </c>
      <c r="I1128" s="6">
        <v>1630</v>
      </c>
    </row>
    <row r="1129" spans="1:10" x14ac:dyDescent="0.2">
      <c r="A1129" s="4" t="s">
        <v>1745</v>
      </c>
      <c r="B1129" s="4" t="s">
        <v>148</v>
      </c>
      <c r="C1129" s="4" t="s">
        <v>148</v>
      </c>
      <c r="D1129" s="4" t="s">
        <v>12</v>
      </c>
      <c r="E1129" s="4">
        <v>4.4000000000000004</v>
      </c>
      <c r="F1129" s="5">
        <v>42732.0000462963</v>
      </c>
      <c r="G1129" s="5">
        <v>47115.0000462963</v>
      </c>
      <c r="H1129" s="4" t="s">
        <v>1746</v>
      </c>
      <c r="I1129" s="6">
        <v>2200</v>
      </c>
    </row>
    <row r="1130" spans="1:10" x14ac:dyDescent="0.2">
      <c r="A1130" s="4" t="s">
        <v>1747</v>
      </c>
      <c r="B1130" s="4" t="s">
        <v>148</v>
      </c>
      <c r="C1130" s="4" t="s">
        <v>148</v>
      </c>
      <c r="D1130" s="4" t="s">
        <v>12</v>
      </c>
      <c r="E1130" s="4">
        <v>3.99</v>
      </c>
      <c r="F1130" s="5">
        <v>43280.0000462963</v>
      </c>
      <c r="G1130" s="5">
        <v>47663.0000462963</v>
      </c>
      <c r="H1130" s="4" t="s">
        <v>1748</v>
      </c>
      <c r="I1130" s="6">
        <v>3650</v>
      </c>
    </row>
    <row r="1131" spans="1:10" x14ac:dyDescent="0.2">
      <c r="A1131" s="4" t="s">
        <v>1749</v>
      </c>
      <c r="B1131" s="4" t="s">
        <v>148</v>
      </c>
      <c r="C1131" s="4" t="s">
        <v>148</v>
      </c>
      <c r="D1131" s="4" t="s">
        <v>12</v>
      </c>
      <c r="E1131" s="4">
        <v>3.67</v>
      </c>
      <c r="F1131" s="5">
        <v>44504.0000462963</v>
      </c>
      <c r="G1131" s="5">
        <v>48156.0000462963</v>
      </c>
      <c r="H1131" s="4" t="s">
        <v>1750</v>
      </c>
      <c r="I1131" s="6">
        <v>3000</v>
      </c>
    </row>
    <row r="1132" spans="1:10" x14ac:dyDescent="0.2">
      <c r="A1132" s="4" t="s">
        <v>1751</v>
      </c>
      <c r="B1132" s="4" t="s">
        <v>148</v>
      </c>
      <c r="C1132" s="4" t="s">
        <v>148</v>
      </c>
      <c r="D1132" s="4" t="s">
        <v>12</v>
      </c>
      <c r="E1132" s="4">
        <v>4.72</v>
      </c>
      <c r="F1132" s="5">
        <v>45233.0000462963</v>
      </c>
      <c r="G1132" s="5">
        <v>48155.0000462963</v>
      </c>
      <c r="H1132" s="4" t="s">
        <v>1750</v>
      </c>
      <c r="I1132" s="6">
        <v>1850</v>
      </c>
    </row>
    <row r="1133" spans="1:10" x14ac:dyDescent="0.2">
      <c r="A1133" s="4" t="s">
        <v>1752</v>
      </c>
      <c r="B1133" s="4" t="s">
        <v>148</v>
      </c>
      <c r="C1133" s="4" t="s">
        <v>148</v>
      </c>
      <c r="D1133" s="4" t="s">
        <v>12</v>
      </c>
      <c r="E1133" s="4">
        <v>3.94</v>
      </c>
      <c r="F1133" s="5">
        <v>44504.0000462963</v>
      </c>
      <c r="G1133" s="5">
        <v>48887.0000462963</v>
      </c>
      <c r="H1133" s="4" t="s">
        <v>1753</v>
      </c>
      <c r="I1133" s="6">
        <v>2150</v>
      </c>
    </row>
    <row r="1134" spans="1:10" x14ac:dyDescent="0.2">
      <c r="A1134" s="4" t="s">
        <v>1754</v>
      </c>
      <c r="B1134" s="4" t="s">
        <v>148</v>
      </c>
      <c r="C1134" s="4" t="s">
        <v>148</v>
      </c>
      <c r="D1134" s="4" t="s">
        <v>12</v>
      </c>
      <c r="E1134" s="4">
        <v>4.8899999999999997</v>
      </c>
      <c r="F1134" s="5">
        <v>45233.0000462963</v>
      </c>
      <c r="G1134" s="5">
        <v>48886.0000462963</v>
      </c>
      <c r="H1134" s="4" t="s">
        <v>648</v>
      </c>
      <c r="I1134" s="6">
        <v>3650</v>
      </c>
    </row>
    <row r="1135" spans="1:10" x14ac:dyDescent="0.2">
      <c r="A1135" s="4" t="s">
        <v>1755</v>
      </c>
      <c r="B1135" s="4" t="s">
        <v>10</v>
      </c>
      <c r="C1135" s="4" t="s">
        <v>10</v>
      </c>
      <c r="D1135" s="4" t="s">
        <v>12</v>
      </c>
      <c r="E1135" s="4">
        <v>7.1</v>
      </c>
      <c r="F1135" s="5">
        <v>44195.0000462963</v>
      </c>
      <c r="G1135" s="5">
        <v>45319.0000462963</v>
      </c>
      <c r="H1135" s="4" t="s">
        <v>1390</v>
      </c>
      <c r="I1135" s="6">
        <v>994.7</v>
      </c>
      <c r="J1135" s="7">
        <f>I1135/$M$2</f>
        <v>2.2606547252964162E-4</v>
      </c>
    </row>
    <row r="1136" spans="1:10" x14ac:dyDescent="0.2">
      <c r="A1136" s="4" t="s">
        <v>1756</v>
      </c>
      <c r="B1136" s="4" t="s">
        <v>10</v>
      </c>
      <c r="C1136" s="4" t="s">
        <v>10</v>
      </c>
      <c r="D1136" s="4" t="s">
        <v>12</v>
      </c>
      <c r="E1136" s="4">
        <v>7.1</v>
      </c>
      <c r="F1136" s="5">
        <v>44224.0000462963</v>
      </c>
      <c r="G1136" s="5">
        <v>45319.0000462963</v>
      </c>
      <c r="H1136" s="4" t="s">
        <v>1390</v>
      </c>
      <c r="I1136" s="6">
        <v>3087.2</v>
      </c>
      <c r="J1136" s="7">
        <f>I1136/$M$2</f>
        <v>7.0162795495476991E-4</v>
      </c>
    </row>
    <row r="1137" spans="1:10" x14ac:dyDescent="0.2">
      <c r="A1137" s="4" t="s">
        <v>1757</v>
      </c>
      <c r="B1137" s="4" t="s">
        <v>10</v>
      </c>
      <c r="C1137" s="4" t="s">
        <v>10</v>
      </c>
      <c r="D1137" s="4" t="s">
        <v>12</v>
      </c>
      <c r="E1137" s="4">
        <v>7.1</v>
      </c>
      <c r="F1137" s="5">
        <v>44224.0000462963</v>
      </c>
      <c r="G1137" s="5">
        <v>45319.0000462963</v>
      </c>
      <c r="H1137" s="4" t="s">
        <v>1390</v>
      </c>
      <c r="I1137" s="6">
        <v>381.5</v>
      </c>
      <c r="J1137" s="7">
        <f>I1137/$M$2</f>
        <v>8.6703506353733058E-5</v>
      </c>
    </row>
    <row r="1138" spans="1:10" x14ac:dyDescent="0.2">
      <c r="A1138" s="4" t="s">
        <v>1758</v>
      </c>
      <c r="B1138" s="4" t="s">
        <v>10</v>
      </c>
      <c r="C1138" s="4" t="s">
        <v>10</v>
      </c>
      <c r="D1138" s="4" t="s">
        <v>12</v>
      </c>
      <c r="E1138" s="4">
        <v>7.1</v>
      </c>
      <c r="F1138" s="5">
        <v>44251.0000462963</v>
      </c>
      <c r="G1138" s="5">
        <v>45319.0000462963</v>
      </c>
      <c r="H1138" s="4" t="s">
        <v>1390</v>
      </c>
      <c r="I1138" s="6">
        <v>380</v>
      </c>
      <c r="J1138" s="7">
        <f>I1138/$M$2</f>
        <v>8.6362601348410396E-5</v>
      </c>
    </row>
    <row r="1139" spans="1:10" x14ac:dyDescent="0.2">
      <c r="A1139" s="4" t="s">
        <v>1759</v>
      </c>
      <c r="B1139" s="4" t="s">
        <v>10</v>
      </c>
      <c r="C1139" s="4" t="s">
        <v>10</v>
      </c>
      <c r="D1139" s="4" t="s">
        <v>12</v>
      </c>
      <c r="E1139" s="4">
        <v>7.1</v>
      </c>
      <c r="F1139" s="5">
        <v>44252.0000462963</v>
      </c>
      <c r="G1139" s="5">
        <v>45319.0000462963</v>
      </c>
      <c r="H1139" s="4" t="s">
        <v>1390</v>
      </c>
      <c r="I1139" s="6">
        <v>260.2</v>
      </c>
      <c r="J1139" s="7">
        <f>I1139/$M$2</f>
        <v>5.913565492330627E-5</v>
      </c>
    </row>
    <row r="1140" spans="1:10" x14ac:dyDescent="0.2">
      <c r="A1140" s="4" t="s">
        <v>1760</v>
      </c>
      <c r="B1140" s="4" t="s">
        <v>10</v>
      </c>
      <c r="C1140" s="4" t="s">
        <v>10</v>
      </c>
      <c r="D1140" s="4" t="s">
        <v>12</v>
      </c>
      <c r="E1140" s="4">
        <v>7.1</v>
      </c>
      <c r="F1140" s="5">
        <v>44280.0000462963</v>
      </c>
      <c r="G1140" s="5">
        <v>45319.0000462963</v>
      </c>
      <c r="H1140" s="4" t="s">
        <v>1390</v>
      </c>
      <c r="I1140" s="6">
        <v>500</v>
      </c>
      <c r="J1140" s="7">
        <f>I1140/$M$2</f>
        <v>1.1363500177422421E-4</v>
      </c>
    </row>
    <row r="1141" spans="1:10" x14ac:dyDescent="0.2">
      <c r="A1141" s="4" t="s">
        <v>1761</v>
      </c>
      <c r="B1141" s="4" t="s">
        <v>10</v>
      </c>
      <c r="C1141" s="4" t="s">
        <v>10</v>
      </c>
      <c r="D1141" s="4" t="s">
        <v>12</v>
      </c>
      <c r="E1141" s="4">
        <v>6.75</v>
      </c>
      <c r="F1141" s="5">
        <v>44581.0000462963</v>
      </c>
      <c r="G1141" s="5">
        <v>45311.0000462963</v>
      </c>
      <c r="H1141" s="4" t="s">
        <v>15</v>
      </c>
      <c r="I1141" s="6">
        <v>4100</v>
      </c>
      <c r="J1141" s="7">
        <f>I1141/$M$2</f>
        <v>9.3180701454863844E-4</v>
      </c>
    </row>
    <row r="1142" spans="1:10" x14ac:dyDescent="0.2">
      <c r="A1142" s="4" t="s">
        <v>1762</v>
      </c>
      <c r="B1142" s="4" t="s">
        <v>10</v>
      </c>
      <c r="C1142" s="4" t="s">
        <v>10</v>
      </c>
      <c r="D1142" s="4" t="s">
        <v>12</v>
      </c>
      <c r="E1142" s="4">
        <v>7.1</v>
      </c>
      <c r="F1142" s="5">
        <v>44308.0000462963</v>
      </c>
      <c r="G1142" s="5">
        <v>45404.0000462963</v>
      </c>
      <c r="H1142" s="4" t="s">
        <v>1036</v>
      </c>
      <c r="I1142" s="6">
        <v>600</v>
      </c>
      <c r="J1142" s="7">
        <f>I1142/$M$2</f>
        <v>1.3636200212906904E-4</v>
      </c>
    </row>
    <row r="1143" spans="1:10" x14ac:dyDescent="0.2">
      <c r="A1143" s="4" t="s">
        <v>1763</v>
      </c>
      <c r="B1143" s="4" t="s">
        <v>10</v>
      </c>
      <c r="C1143" s="4" t="s">
        <v>10</v>
      </c>
      <c r="D1143" s="4" t="s">
        <v>12</v>
      </c>
      <c r="E1143" s="4">
        <v>6.75</v>
      </c>
      <c r="F1143" s="5">
        <v>44706.0000462963</v>
      </c>
      <c r="G1143" s="5">
        <v>45437.0000462963</v>
      </c>
      <c r="H1143" s="4" t="s">
        <v>257</v>
      </c>
      <c r="I1143" s="6">
        <v>2267.6999999999998</v>
      </c>
      <c r="J1143" s="7">
        <f>I1143/$M$2</f>
        <v>5.1538018704681637E-4</v>
      </c>
    </row>
    <row r="1144" spans="1:10" x14ac:dyDescent="0.2">
      <c r="A1144" s="4" t="s">
        <v>1764</v>
      </c>
      <c r="B1144" s="4" t="s">
        <v>10</v>
      </c>
      <c r="C1144" s="4" t="s">
        <v>10</v>
      </c>
      <c r="D1144" s="4" t="s">
        <v>12</v>
      </c>
      <c r="E1144" s="4">
        <v>7.1</v>
      </c>
      <c r="F1144" s="5">
        <v>44407.0000462963</v>
      </c>
      <c r="G1144" s="5">
        <v>45503.0000462963</v>
      </c>
      <c r="H1144" s="4" t="s">
        <v>692</v>
      </c>
      <c r="I1144" s="6">
        <v>3477.1</v>
      </c>
      <c r="J1144" s="7">
        <f>I1144/$M$2</f>
        <v>7.9024052933830994E-4</v>
      </c>
    </row>
    <row r="1145" spans="1:10" x14ac:dyDescent="0.2">
      <c r="A1145" s="4" t="s">
        <v>1765</v>
      </c>
      <c r="B1145" s="4" t="s">
        <v>10</v>
      </c>
      <c r="C1145" s="4" t="s">
        <v>10</v>
      </c>
      <c r="D1145" s="4" t="s">
        <v>12</v>
      </c>
      <c r="E1145" s="4">
        <v>6.75</v>
      </c>
      <c r="F1145" s="5">
        <v>44768.0000462963</v>
      </c>
      <c r="G1145" s="5">
        <v>45499.0000462963</v>
      </c>
      <c r="H1145" s="4" t="s">
        <v>1766</v>
      </c>
      <c r="I1145" s="6">
        <v>3084.4</v>
      </c>
      <c r="J1145" s="7">
        <f>I1145/$M$2</f>
        <v>7.0099159894483425E-4</v>
      </c>
    </row>
    <row r="1146" spans="1:10" x14ac:dyDescent="0.2">
      <c r="A1146" s="4" t="s">
        <v>1767</v>
      </c>
      <c r="B1146" s="4" t="s">
        <v>10</v>
      </c>
      <c r="C1146" s="4" t="s">
        <v>10</v>
      </c>
      <c r="D1146" s="4" t="s">
        <v>12</v>
      </c>
      <c r="E1146" s="4">
        <v>7.1</v>
      </c>
      <c r="F1146" s="5">
        <v>44419.0000462963</v>
      </c>
      <c r="G1146" s="5">
        <v>45513.0000462963</v>
      </c>
      <c r="H1146" s="4" t="s">
        <v>157</v>
      </c>
      <c r="I1146" s="6">
        <v>117</v>
      </c>
      <c r="J1146" s="7">
        <f>I1146/$M$2</f>
        <v>2.6590590415168464E-5</v>
      </c>
    </row>
    <row r="1147" spans="1:10" x14ac:dyDescent="0.2">
      <c r="A1147" s="4" t="s">
        <v>1768</v>
      </c>
      <c r="B1147" s="4" t="s">
        <v>10</v>
      </c>
      <c r="C1147" s="4" t="s">
        <v>10</v>
      </c>
      <c r="D1147" s="4" t="s">
        <v>12</v>
      </c>
      <c r="E1147" s="4">
        <v>7.1</v>
      </c>
      <c r="F1147" s="5">
        <v>44518.0000462963</v>
      </c>
      <c r="G1147" s="5">
        <v>45614.0000462963</v>
      </c>
      <c r="H1147" s="4" t="s">
        <v>198</v>
      </c>
      <c r="I1147" s="6">
        <v>2120.4</v>
      </c>
      <c r="J1147" s="7">
        <f>I1147/$M$2</f>
        <v>4.8190331552412999E-4</v>
      </c>
    </row>
    <row r="1148" spans="1:10" x14ac:dyDescent="0.2">
      <c r="A1148" s="4" t="s">
        <v>1769</v>
      </c>
      <c r="B1148" s="4" t="s">
        <v>10</v>
      </c>
      <c r="C1148" s="4" t="s">
        <v>10</v>
      </c>
      <c r="D1148" s="4" t="s">
        <v>12</v>
      </c>
      <c r="E1148" s="4">
        <v>7.1</v>
      </c>
      <c r="F1148" s="5">
        <v>44581.0000462963</v>
      </c>
      <c r="G1148" s="5">
        <v>45677.0000462963</v>
      </c>
      <c r="H1148" s="4" t="s">
        <v>159</v>
      </c>
      <c r="I1148" s="6">
        <v>4551.8999999999996</v>
      </c>
    </row>
    <row r="1149" spans="1:10" x14ac:dyDescent="0.2">
      <c r="A1149" s="4" t="s">
        <v>1770</v>
      </c>
      <c r="B1149" s="4" t="s">
        <v>10</v>
      </c>
      <c r="C1149" s="4" t="s">
        <v>10</v>
      </c>
      <c r="D1149" s="4" t="s">
        <v>12</v>
      </c>
      <c r="E1149" s="4">
        <v>6.75</v>
      </c>
      <c r="F1149" s="5">
        <v>44951.0000462963</v>
      </c>
      <c r="G1149" s="5">
        <v>45681.0000462963</v>
      </c>
      <c r="H1149" s="4" t="s">
        <v>203</v>
      </c>
      <c r="I1149" s="6">
        <v>3182.7</v>
      </c>
    </row>
    <row r="1150" spans="1:10" x14ac:dyDescent="0.2">
      <c r="A1150" s="4" t="s">
        <v>1771</v>
      </c>
      <c r="B1150" s="4" t="s">
        <v>10</v>
      </c>
      <c r="C1150" s="4" t="s">
        <v>10</v>
      </c>
      <c r="D1150" s="4" t="s">
        <v>12</v>
      </c>
      <c r="E1150" s="4">
        <v>7.1</v>
      </c>
      <c r="F1150" s="5">
        <v>44706.0000462963</v>
      </c>
      <c r="G1150" s="5">
        <v>45802.0000462963</v>
      </c>
      <c r="H1150" s="4" t="s">
        <v>1665</v>
      </c>
      <c r="I1150" s="6">
        <v>3232.3</v>
      </c>
    </row>
    <row r="1151" spans="1:10" x14ac:dyDescent="0.2">
      <c r="A1151" s="4" t="s">
        <v>1772</v>
      </c>
      <c r="B1151" s="4" t="s">
        <v>10</v>
      </c>
      <c r="C1151" s="4" t="s">
        <v>10</v>
      </c>
      <c r="D1151" s="4" t="s">
        <v>12</v>
      </c>
      <c r="E1151" s="4">
        <v>7.1</v>
      </c>
      <c r="F1151" s="5">
        <v>44768.0000462963</v>
      </c>
      <c r="G1151" s="5">
        <v>45863.0000462963</v>
      </c>
      <c r="H1151" s="4" t="s">
        <v>1614</v>
      </c>
      <c r="I1151" s="6">
        <v>4915.6000000000004</v>
      </c>
    </row>
    <row r="1152" spans="1:10" x14ac:dyDescent="0.2">
      <c r="A1152" s="4" t="s">
        <v>1773</v>
      </c>
      <c r="B1152" s="4" t="s">
        <v>10</v>
      </c>
      <c r="C1152" s="4" t="s">
        <v>10</v>
      </c>
      <c r="D1152" s="4" t="s">
        <v>12</v>
      </c>
      <c r="E1152" s="4">
        <v>6.75</v>
      </c>
      <c r="F1152" s="5">
        <v>45132.0000462963</v>
      </c>
      <c r="G1152" s="5">
        <v>45925.0000462963</v>
      </c>
      <c r="H1152" s="4" t="s">
        <v>1080</v>
      </c>
      <c r="I1152" s="6">
        <v>2694.5</v>
      </c>
    </row>
    <row r="1153" spans="1:10" x14ac:dyDescent="0.2">
      <c r="A1153" s="4" t="s">
        <v>1774</v>
      </c>
      <c r="B1153" s="4" t="s">
        <v>10</v>
      </c>
      <c r="C1153" s="4" t="s">
        <v>10</v>
      </c>
      <c r="D1153" s="4" t="s">
        <v>12</v>
      </c>
      <c r="E1153" s="4">
        <v>7.1</v>
      </c>
      <c r="F1153" s="5">
        <v>44911.0000462963</v>
      </c>
      <c r="G1153" s="5">
        <v>46007.0000462963</v>
      </c>
      <c r="H1153" s="4" t="s">
        <v>990</v>
      </c>
      <c r="I1153" s="6">
        <v>3000</v>
      </c>
    </row>
    <row r="1154" spans="1:10" x14ac:dyDescent="0.2">
      <c r="A1154" s="4" t="s">
        <v>1775</v>
      </c>
      <c r="B1154" s="4" t="s">
        <v>10</v>
      </c>
      <c r="C1154" s="4" t="s">
        <v>10</v>
      </c>
      <c r="D1154" s="4" t="s">
        <v>12</v>
      </c>
      <c r="E1154" s="4">
        <v>7.1</v>
      </c>
      <c r="F1154" s="5">
        <v>44951.0000462963</v>
      </c>
      <c r="G1154" s="5">
        <v>46045.0000462963</v>
      </c>
      <c r="H1154" s="4" t="s">
        <v>167</v>
      </c>
      <c r="I1154" s="6">
        <v>4817.3</v>
      </c>
    </row>
    <row r="1155" spans="1:10" x14ac:dyDescent="0.2">
      <c r="A1155" s="4" t="s">
        <v>1776</v>
      </c>
      <c r="B1155" s="4" t="s">
        <v>10</v>
      </c>
      <c r="C1155" s="4" t="s">
        <v>10</v>
      </c>
      <c r="D1155" s="4" t="s">
        <v>12</v>
      </c>
      <c r="E1155" s="4">
        <v>7.1</v>
      </c>
      <c r="F1155" s="5">
        <v>45132.0000462963</v>
      </c>
      <c r="G1155" s="5">
        <v>46227.0000462963</v>
      </c>
      <c r="H1155" s="4" t="s">
        <v>1701</v>
      </c>
      <c r="I1155" s="6">
        <v>4663.8999999999996</v>
      </c>
    </row>
    <row r="1156" spans="1:10" x14ac:dyDescent="0.2">
      <c r="A1156" s="4" t="s">
        <v>1777</v>
      </c>
      <c r="B1156" s="4" t="s">
        <v>10</v>
      </c>
      <c r="C1156" s="4" t="s">
        <v>10</v>
      </c>
      <c r="D1156" s="4" t="s">
        <v>12</v>
      </c>
      <c r="E1156" s="4">
        <v>7.1</v>
      </c>
      <c r="F1156" s="5">
        <v>45245.0000462963</v>
      </c>
      <c r="G1156" s="5">
        <v>46339.0000462963</v>
      </c>
      <c r="H1156" s="4" t="s">
        <v>1622</v>
      </c>
      <c r="I1156" s="6">
        <v>2000</v>
      </c>
    </row>
    <row r="1157" spans="1:10" x14ac:dyDescent="0.2">
      <c r="A1157" s="4" t="s">
        <v>1778</v>
      </c>
      <c r="B1157" s="4" t="s">
        <v>10</v>
      </c>
      <c r="C1157" s="4" t="s">
        <v>60</v>
      </c>
      <c r="D1157" s="4" t="s">
        <v>12</v>
      </c>
      <c r="E1157" s="4">
        <v>2.38</v>
      </c>
      <c r="F1157" s="5">
        <v>44587.0000462963</v>
      </c>
      <c r="G1157" s="5">
        <v>45317.0000462963</v>
      </c>
      <c r="H1157" s="4" t="s">
        <v>1390</v>
      </c>
      <c r="I1157" s="6">
        <v>2500</v>
      </c>
      <c r="J1157" s="7">
        <f>I1157/$M$2</f>
        <v>5.6817500887112104E-4</v>
      </c>
    </row>
    <row r="1158" spans="1:10" x14ac:dyDescent="0.2">
      <c r="A1158" s="4" t="s">
        <v>1779</v>
      </c>
      <c r="B1158" s="4" t="s">
        <v>10</v>
      </c>
      <c r="C1158" s="4" t="s">
        <v>60</v>
      </c>
      <c r="D1158" s="4" t="s">
        <v>12</v>
      </c>
      <c r="E1158" s="4">
        <v>3.25</v>
      </c>
      <c r="F1158" s="5">
        <v>43903.0000462963</v>
      </c>
      <c r="G1158" s="5">
        <v>45364.0000462963</v>
      </c>
      <c r="H1158" s="4" t="s">
        <v>1445</v>
      </c>
      <c r="I1158" s="6">
        <v>900</v>
      </c>
      <c r="J1158" s="7">
        <f>I1158/$M$2</f>
        <v>2.0454300319360357E-4</v>
      </c>
    </row>
    <row r="1159" spans="1:10" x14ac:dyDescent="0.2">
      <c r="A1159" s="4" t="s">
        <v>1780</v>
      </c>
      <c r="B1159" s="4" t="s">
        <v>60</v>
      </c>
      <c r="C1159" s="4" t="s">
        <v>60</v>
      </c>
      <c r="D1159" s="4" t="s">
        <v>12</v>
      </c>
      <c r="E1159" s="4">
        <v>3.23</v>
      </c>
      <c r="F1159" s="5">
        <v>44250.0000462963</v>
      </c>
      <c r="G1159" s="5">
        <v>45364.0000462963</v>
      </c>
      <c r="H1159" s="4" t="s">
        <v>1445</v>
      </c>
      <c r="I1159" s="6">
        <v>2486</v>
      </c>
      <c r="J1159" s="7">
        <f>I1159/$M$2</f>
        <v>5.6499322882144277E-4</v>
      </c>
    </row>
    <row r="1160" spans="1:10" x14ac:dyDescent="0.2">
      <c r="A1160" s="4" t="s">
        <v>1781</v>
      </c>
      <c r="B1160" s="4" t="s">
        <v>10</v>
      </c>
      <c r="C1160" s="4" t="s">
        <v>60</v>
      </c>
      <c r="D1160" s="4" t="s">
        <v>12</v>
      </c>
      <c r="E1160" s="4">
        <v>3.2</v>
      </c>
      <c r="F1160" s="5">
        <v>44280.0000462963</v>
      </c>
      <c r="G1160" s="5">
        <v>45379.0000462963</v>
      </c>
      <c r="H1160" s="4" t="s">
        <v>1010</v>
      </c>
      <c r="I1160" s="6">
        <v>500</v>
      </c>
      <c r="J1160" s="7">
        <f>I1160/$M$2</f>
        <v>1.1363500177422421E-4</v>
      </c>
    </row>
    <row r="1161" spans="1:10" x14ac:dyDescent="0.2">
      <c r="A1161" s="4" t="s">
        <v>1782</v>
      </c>
      <c r="B1161" s="4" t="s">
        <v>10</v>
      </c>
      <c r="C1161" s="4" t="s">
        <v>60</v>
      </c>
      <c r="D1161" s="4" t="s">
        <v>12</v>
      </c>
      <c r="E1161" s="4">
        <v>2.4</v>
      </c>
      <c r="F1161" s="5">
        <v>44658.0000462963</v>
      </c>
      <c r="G1161" s="5">
        <v>45389.0000462963</v>
      </c>
      <c r="H1161" s="4" t="s">
        <v>1783</v>
      </c>
      <c r="I1161" s="6">
        <v>2500</v>
      </c>
      <c r="J1161" s="7">
        <f>I1161/$M$2</f>
        <v>5.6817500887112104E-4</v>
      </c>
    </row>
    <row r="1162" spans="1:10" x14ac:dyDescent="0.2">
      <c r="A1162" s="4" t="s">
        <v>1784</v>
      </c>
      <c r="B1162" s="4" t="s">
        <v>10</v>
      </c>
      <c r="C1162" s="4" t="s">
        <v>60</v>
      </c>
      <c r="D1162" s="4" t="s">
        <v>12</v>
      </c>
      <c r="E1162" s="4">
        <v>2.9</v>
      </c>
      <c r="F1162" s="5">
        <v>44343.0000462963</v>
      </c>
      <c r="G1162" s="5">
        <v>45440.0000462963</v>
      </c>
      <c r="H1162" s="4" t="s">
        <v>257</v>
      </c>
      <c r="I1162" s="6">
        <v>1600</v>
      </c>
      <c r="J1162" s="7">
        <f>I1162/$M$2</f>
        <v>3.6363200567751745E-4</v>
      </c>
    </row>
    <row r="1163" spans="1:10" x14ac:dyDescent="0.2">
      <c r="A1163" s="4" t="s">
        <v>1785</v>
      </c>
      <c r="B1163" s="4" t="s">
        <v>10</v>
      </c>
      <c r="C1163" s="4" t="s">
        <v>60</v>
      </c>
      <c r="D1163" s="4" t="s">
        <v>12</v>
      </c>
      <c r="E1163" s="4">
        <v>3</v>
      </c>
      <c r="F1163" s="5">
        <v>44736.0000462963</v>
      </c>
      <c r="G1163" s="5">
        <v>45460.0000462963</v>
      </c>
      <c r="H1163" s="4" t="s">
        <v>178</v>
      </c>
      <c r="I1163" s="6">
        <v>960</v>
      </c>
      <c r="J1163" s="7">
        <f>I1163/$M$2</f>
        <v>2.1817920340651045E-4</v>
      </c>
    </row>
    <row r="1164" spans="1:10" x14ac:dyDescent="0.2">
      <c r="A1164" s="4" t="s">
        <v>1786</v>
      </c>
      <c r="B1164" s="4" t="s">
        <v>60</v>
      </c>
      <c r="C1164" s="4" t="s">
        <v>60</v>
      </c>
      <c r="D1164" s="4" t="s">
        <v>12</v>
      </c>
      <c r="E1164" s="4">
        <v>3.2</v>
      </c>
      <c r="F1164" s="5">
        <v>44434.0000462963</v>
      </c>
      <c r="G1164" s="5">
        <v>45531.0000462963</v>
      </c>
      <c r="H1164" s="4" t="s">
        <v>192</v>
      </c>
      <c r="I1164" s="6">
        <v>1641.8</v>
      </c>
      <c r="J1164" s="7">
        <f>I1164/$M$2</f>
        <v>3.7313189182584257E-4</v>
      </c>
    </row>
    <row r="1165" spans="1:10" x14ac:dyDescent="0.2">
      <c r="A1165" s="4" t="s">
        <v>1787</v>
      </c>
      <c r="B1165" s="4" t="s">
        <v>10</v>
      </c>
      <c r="C1165" s="4" t="s">
        <v>60</v>
      </c>
      <c r="D1165" s="4" t="s">
        <v>12</v>
      </c>
      <c r="E1165" s="4">
        <v>3.25</v>
      </c>
      <c r="F1165" s="5">
        <v>44784.0000462963</v>
      </c>
      <c r="G1165" s="5">
        <v>45512.0000462963</v>
      </c>
      <c r="H1165" s="4" t="s">
        <v>157</v>
      </c>
      <c r="I1165" s="6">
        <v>1376</v>
      </c>
      <c r="J1165" s="7">
        <f>I1165/$M$2</f>
        <v>3.12723524882665E-4</v>
      </c>
    </row>
    <row r="1166" spans="1:10" x14ac:dyDescent="0.2">
      <c r="A1166" s="4" t="s">
        <v>1788</v>
      </c>
      <c r="B1166" s="4" t="s">
        <v>60</v>
      </c>
      <c r="C1166" s="4" t="s">
        <v>60</v>
      </c>
      <c r="D1166" s="4" t="s">
        <v>12</v>
      </c>
      <c r="E1166" s="4">
        <v>3.5</v>
      </c>
      <c r="F1166" s="5">
        <v>44797.0000462963</v>
      </c>
      <c r="G1166" s="5">
        <v>45528.0000462963</v>
      </c>
      <c r="H1166" s="4" t="s">
        <v>91</v>
      </c>
      <c r="I1166" s="6">
        <v>2728.2</v>
      </c>
      <c r="J1166" s="7">
        <f>I1166/$M$2</f>
        <v>6.2003802368087687E-4</v>
      </c>
    </row>
    <row r="1167" spans="1:10" x14ac:dyDescent="0.2">
      <c r="A1167" s="4" t="s">
        <v>1789</v>
      </c>
      <c r="B1167" s="4" t="s">
        <v>60</v>
      </c>
      <c r="C1167" s="4" t="s">
        <v>60</v>
      </c>
      <c r="D1167" s="4" t="s">
        <v>12</v>
      </c>
      <c r="E1167" s="4">
        <v>3.3</v>
      </c>
      <c r="F1167" s="5">
        <v>44978.0000462963</v>
      </c>
      <c r="G1167" s="5">
        <v>45531.0000462963</v>
      </c>
      <c r="H1167" s="4" t="s">
        <v>192</v>
      </c>
      <c r="I1167" s="6">
        <v>1328.4</v>
      </c>
      <c r="J1167" s="7">
        <f>I1167/$M$2</f>
        <v>3.0190547271375886E-4</v>
      </c>
    </row>
    <row r="1168" spans="1:10" x14ac:dyDescent="0.2">
      <c r="A1168" s="4" t="s">
        <v>1790</v>
      </c>
      <c r="B1168" s="4" t="s">
        <v>60</v>
      </c>
      <c r="C1168" s="4" t="s">
        <v>60</v>
      </c>
      <c r="D1168" s="4" t="s">
        <v>12</v>
      </c>
      <c r="E1168" s="4">
        <v>3.13</v>
      </c>
      <c r="F1168" s="5">
        <v>44509.0000462963</v>
      </c>
      <c r="G1168" s="5">
        <v>45601.0000462963</v>
      </c>
      <c r="H1168" s="4" t="s">
        <v>750</v>
      </c>
      <c r="I1168" s="6">
        <v>1902</v>
      </c>
      <c r="J1168" s="7">
        <f>I1168/$M$2</f>
        <v>4.3226754674914884E-4</v>
      </c>
    </row>
    <row r="1169" spans="1:10" x14ac:dyDescent="0.2">
      <c r="A1169" s="4" t="s">
        <v>1791</v>
      </c>
      <c r="B1169" s="4" t="s">
        <v>60</v>
      </c>
      <c r="C1169" s="4" t="s">
        <v>60</v>
      </c>
      <c r="D1169" s="4" t="s">
        <v>12</v>
      </c>
      <c r="E1169" s="4">
        <v>3.5</v>
      </c>
      <c r="F1169" s="5">
        <v>45086.0000462963</v>
      </c>
      <c r="G1169" s="5">
        <v>45601.0000462963</v>
      </c>
      <c r="H1169" s="4" t="s">
        <v>750</v>
      </c>
      <c r="I1169" s="6">
        <v>1147.4000000000001</v>
      </c>
      <c r="J1169" s="7">
        <f>I1169/$M$2</f>
        <v>2.6076960207148972E-4</v>
      </c>
    </row>
    <row r="1170" spans="1:10" x14ac:dyDescent="0.2">
      <c r="A1170" s="4" t="s">
        <v>1792</v>
      </c>
      <c r="B1170" s="4" t="s">
        <v>60</v>
      </c>
      <c r="C1170" s="4" t="s">
        <v>60</v>
      </c>
      <c r="D1170" s="4" t="s">
        <v>12</v>
      </c>
      <c r="E1170" s="4">
        <v>3.65</v>
      </c>
      <c r="F1170" s="5">
        <v>44861.0000462963</v>
      </c>
      <c r="G1170" s="5">
        <v>45592.0000462963</v>
      </c>
      <c r="H1170" s="4" t="s">
        <v>1374</v>
      </c>
      <c r="I1170" s="6">
        <v>2367</v>
      </c>
      <c r="J1170" s="7">
        <f>I1170/$M$2</f>
        <v>5.3794809839917738E-4</v>
      </c>
    </row>
    <row r="1171" spans="1:10" x14ac:dyDescent="0.2">
      <c r="A1171" s="4" t="s">
        <v>1793</v>
      </c>
      <c r="B1171" s="4" t="s">
        <v>10</v>
      </c>
      <c r="C1171" s="4" t="s">
        <v>60</v>
      </c>
      <c r="D1171" s="4" t="s">
        <v>12</v>
      </c>
      <c r="E1171" s="4">
        <v>3.6</v>
      </c>
      <c r="F1171" s="5">
        <v>44894.0000462963</v>
      </c>
      <c r="G1171" s="5">
        <v>45593.0000462963</v>
      </c>
      <c r="H1171" s="4" t="s">
        <v>1374</v>
      </c>
      <c r="I1171" s="6">
        <v>1033</v>
      </c>
      <c r="J1171" s="7">
        <f>I1171/$M$2</f>
        <v>2.3476991366554721E-4</v>
      </c>
    </row>
    <row r="1172" spans="1:10" x14ac:dyDescent="0.2">
      <c r="A1172" s="4" t="s">
        <v>1794</v>
      </c>
      <c r="B1172" s="4" t="s">
        <v>10</v>
      </c>
      <c r="C1172" s="4" t="s">
        <v>60</v>
      </c>
      <c r="D1172" s="4" t="s">
        <v>12</v>
      </c>
      <c r="E1172" s="4">
        <v>2.79</v>
      </c>
      <c r="F1172" s="5">
        <v>44587.0000462963</v>
      </c>
      <c r="G1172" s="5">
        <v>45683.0000462963</v>
      </c>
      <c r="H1172" s="4" t="s">
        <v>161</v>
      </c>
      <c r="I1172" s="6">
        <v>500</v>
      </c>
    </row>
    <row r="1173" spans="1:10" x14ac:dyDescent="0.2">
      <c r="A1173" s="4" t="s">
        <v>1795</v>
      </c>
      <c r="B1173" s="4" t="s">
        <v>10</v>
      </c>
      <c r="C1173" s="4" t="s">
        <v>60</v>
      </c>
      <c r="D1173" s="4" t="s">
        <v>12</v>
      </c>
      <c r="E1173" s="4">
        <v>3.7</v>
      </c>
      <c r="F1173" s="5">
        <v>44957.0000462963</v>
      </c>
      <c r="G1173" s="5">
        <v>45688.0000462963</v>
      </c>
      <c r="H1173" s="4" t="s">
        <v>752</v>
      </c>
      <c r="I1173" s="6">
        <v>3400</v>
      </c>
    </row>
    <row r="1174" spans="1:10" x14ac:dyDescent="0.2">
      <c r="A1174" s="4" t="s">
        <v>1796</v>
      </c>
      <c r="B1174" s="4" t="s">
        <v>60</v>
      </c>
      <c r="C1174" s="4" t="s">
        <v>60</v>
      </c>
      <c r="D1174" s="4" t="s">
        <v>12</v>
      </c>
      <c r="E1174" s="4">
        <v>3.13</v>
      </c>
      <c r="F1174" s="5">
        <v>44615.0000462963</v>
      </c>
      <c r="G1174" s="5">
        <v>45712.0000462963</v>
      </c>
      <c r="H1174" s="4" t="s">
        <v>87</v>
      </c>
      <c r="I1174" s="6">
        <v>1609</v>
      </c>
    </row>
    <row r="1175" spans="1:10" x14ac:dyDescent="0.2">
      <c r="A1175" s="4" t="s">
        <v>1797</v>
      </c>
      <c r="B1175" s="4" t="s">
        <v>60</v>
      </c>
      <c r="C1175" s="4" t="s">
        <v>60</v>
      </c>
      <c r="D1175" s="4" t="s">
        <v>12</v>
      </c>
      <c r="E1175" s="4">
        <v>3.8</v>
      </c>
      <c r="F1175" s="5">
        <v>44978.0000462963</v>
      </c>
      <c r="G1175" s="5">
        <v>45733.0000462963</v>
      </c>
      <c r="H1175" s="4" t="s">
        <v>1798</v>
      </c>
      <c r="I1175" s="6">
        <v>1969.5</v>
      </c>
    </row>
    <row r="1176" spans="1:10" x14ac:dyDescent="0.2">
      <c r="A1176" s="4" t="s">
        <v>1799</v>
      </c>
      <c r="B1176" s="4" t="s">
        <v>10</v>
      </c>
      <c r="C1176" s="4" t="s">
        <v>60</v>
      </c>
      <c r="D1176" s="4" t="s">
        <v>12</v>
      </c>
      <c r="E1176" s="4">
        <v>3.2</v>
      </c>
      <c r="F1176" s="5">
        <v>44343.0000462963</v>
      </c>
      <c r="G1176" s="5">
        <v>45804.0000462963</v>
      </c>
      <c r="H1176" s="4" t="s">
        <v>1665</v>
      </c>
      <c r="I1176" s="6">
        <v>800</v>
      </c>
    </row>
    <row r="1177" spans="1:10" x14ac:dyDescent="0.2">
      <c r="A1177" s="4" t="s">
        <v>1800</v>
      </c>
      <c r="B1177" s="4" t="s">
        <v>10</v>
      </c>
      <c r="C1177" s="4" t="s">
        <v>60</v>
      </c>
      <c r="D1177" s="4" t="s">
        <v>12</v>
      </c>
      <c r="E1177" s="4">
        <v>3.9</v>
      </c>
      <c r="F1177" s="5">
        <v>45061.0000462963</v>
      </c>
      <c r="G1177" s="5">
        <v>45792.0000462963</v>
      </c>
      <c r="H1177" s="4" t="s">
        <v>264</v>
      </c>
      <c r="I1177" s="6">
        <v>2632</v>
      </c>
    </row>
    <row r="1178" spans="1:10" x14ac:dyDescent="0.2">
      <c r="A1178" s="4" t="s">
        <v>1801</v>
      </c>
      <c r="B1178" s="4" t="s">
        <v>60</v>
      </c>
      <c r="C1178" s="4" t="s">
        <v>60</v>
      </c>
      <c r="D1178" s="4" t="s">
        <v>12</v>
      </c>
      <c r="E1178" s="4">
        <v>3.45</v>
      </c>
      <c r="F1178" s="5">
        <v>44720.0000462963</v>
      </c>
      <c r="G1178" s="5">
        <v>45816.0000462963</v>
      </c>
      <c r="H1178" s="4" t="s">
        <v>1450</v>
      </c>
      <c r="I1178" s="6">
        <v>2200</v>
      </c>
    </row>
    <row r="1179" spans="1:10" x14ac:dyDescent="0.2">
      <c r="A1179" s="4" t="s">
        <v>1802</v>
      </c>
      <c r="B1179" s="4" t="s">
        <v>60</v>
      </c>
      <c r="C1179" s="4" t="s">
        <v>60</v>
      </c>
      <c r="D1179" s="4" t="s">
        <v>12</v>
      </c>
      <c r="E1179" s="4">
        <v>4</v>
      </c>
      <c r="F1179" s="5">
        <v>45086.0000462963</v>
      </c>
      <c r="G1179" s="5">
        <v>45818.0000462963</v>
      </c>
      <c r="H1179" s="4" t="s">
        <v>144</v>
      </c>
      <c r="I1179" s="6">
        <v>1443.2</v>
      </c>
    </row>
    <row r="1180" spans="1:10" x14ac:dyDescent="0.2">
      <c r="A1180" s="4" t="s">
        <v>1803</v>
      </c>
      <c r="B1180" s="4" t="s">
        <v>10</v>
      </c>
      <c r="C1180" s="4" t="s">
        <v>60</v>
      </c>
      <c r="D1180" s="4" t="s">
        <v>12</v>
      </c>
      <c r="E1180" s="4">
        <v>4.2</v>
      </c>
      <c r="F1180" s="5">
        <v>45132.0000462963</v>
      </c>
      <c r="G1180" s="5">
        <v>45863.0000462963</v>
      </c>
      <c r="H1180" s="4" t="s">
        <v>1614</v>
      </c>
      <c r="I1180" s="6">
        <v>1866</v>
      </c>
    </row>
    <row r="1181" spans="1:10" x14ac:dyDescent="0.2">
      <c r="A1181" s="4" t="s">
        <v>1804</v>
      </c>
      <c r="B1181" s="4" t="s">
        <v>60</v>
      </c>
      <c r="C1181" s="4" t="s">
        <v>60</v>
      </c>
      <c r="D1181" s="4" t="s">
        <v>12</v>
      </c>
      <c r="E1181" s="4">
        <v>3.5</v>
      </c>
      <c r="F1181" s="5">
        <v>44434.0000462963</v>
      </c>
      <c r="G1181" s="5">
        <v>45895.0000462963</v>
      </c>
      <c r="H1181" s="4" t="s">
        <v>420</v>
      </c>
      <c r="I1181" s="6">
        <v>1361.8</v>
      </c>
    </row>
    <row r="1182" spans="1:10" x14ac:dyDescent="0.2">
      <c r="A1182" s="4" t="s">
        <v>1805</v>
      </c>
      <c r="B1182" s="4" t="s">
        <v>60</v>
      </c>
      <c r="C1182" s="4" t="s">
        <v>60</v>
      </c>
      <c r="D1182" s="4" t="s">
        <v>12</v>
      </c>
      <c r="E1182" s="4">
        <v>3.8</v>
      </c>
      <c r="F1182" s="5">
        <v>44797.0000462963</v>
      </c>
      <c r="G1182" s="5">
        <v>45893.0000462963</v>
      </c>
      <c r="H1182" s="4" t="s">
        <v>1806</v>
      </c>
      <c r="I1182" s="6">
        <v>2124.5</v>
      </c>
    </row>
    <row r="1183" spans="1:10" x14ac:dyDescent="0.2">
      <c r="A1183" s="4" t="s">
        <v>1807</v>
      </c>
      <c r="B1183" s="4" t="s">
        <v>60</v>
      </c>
      <c r="C1183" s="4" t="s">
        <v>60</v>
      </c>
      <c r="D1183" s="4" t="s">
        <v>12</v>
      </c>
      <c r="E1183" s="4">
        <v>4.25</v>
      </c>
      <c r="F1183" s="5">
        <v>45162.0000462963</v>
      </c>
      <c r="G1183" s="5">
        <v>45893.0000462963</v>
      </c>
      <c r="H1183" s="4" t="s">
        <v>1806</v>
      </c>
      <c r="I1183" s="6">
        <v>1767.9</v>
      </c>
    </row>
    <row r="1184" spans="1:10" x14ac:dyDescent="0.2">
      <c r="A1184" s="4" t="s">
        <v>1808</v>
      </c>
      <c r="B1184" s="4" t="s">
        <v>60</v>
      </c>
      <c r="C1184" s="4" t="s">
        <v>60</v>
      </c>
      <c r="D1184" s="4" t="s">
        <v>12</v>
      </c>
      <c r="E1184" s="4">
        <v>3.45</v>
      </c>
      <c r="F1184" s="5">
        <v>44509.0000462963</v>
      </c>
      <c r="G1184" s="5">
        <v>45965.0000462963</v>
      </c>
      <c r="H1184" s="4" t="s">
        <v>93</v>
      </c>
      <c r="I1184" s="6">
        <v>1598</v>
      </c>
    </row>
    <row r="1185" spans="1:9" x14ac:dyDescent="0.2">
      <c r="A1185" s="4" t="s">
        <v>1809</v>
      </c>
      <c r="B1185" s="4" t="s">
        <v>60</v>
      </c>
      <c r="C1185" s="4" t="s">
        <v>60</v>
      </c>
      <c r="D1185" s="4" t="s">
        <v>12</v>
      </c>
      <c r="E1185" s="4">
        <v>4.25</v>
      </c>
      <c r="F1185" s="5">
        <v>45224.0000462963</v>
      </c>
      <c r="G1185" s="5">
        <v>45965.0000462963</v>
      </c>
      <c r="H1185" s="4" t="s">
        <v>93</v>
      </c>
      <c r="I1185" s="6">
        <v>1158.3</v>
      </c>
    </row>
    <row r="1186" spans="1:9" x14ac:dyDescent="0.2">
      <c r="A1186" s="4" t="s">
        <v>1810</v>
      </c>
      <c r="B1186" s="4" t="s">
        <v>10</v>
      </c>
      <c r="C1186" s="4" t="s">
        <v>60</v>
      </c>
      <c r="D1186" s="4" t="s">
        <v>12</v>
      </c>
      <c r="E1186" s="4">
        <v>4.25</v>
      </c>
      <c r="F1186" s="5">
        <v>45250.0000462963</v>
      </c>
      <c r="G1186" s="5">
        <v>45981.0000462963</v>
      </c>
      <c r="H1186" s="4" t="s">
        <v>585</v>
      </c>
      <c r="I1186" s="6">
        <v>473</v>
      </c>
    </row>
    <row r="1187" spans="1:9" x14ac:dyDescent="0.2">
      <c r="A1187" s="4" t="s">
        <v>1811</v>
      </c>
      <c r="B1187" s="4" t="s">
        <v>60</v>
      </c>
      <c r="C1187" s="4" t="s">
        <v>60</v>
      </c>
      <c r="D1187" s="4" t="s">
        <v>12</v>
      </c>
      <c r="E1187" s="4">
        <v>3.45</v>
      </c>
      <c r="F1187" s="5">
        <v>44615.0000462963</v>
      </c>
      <c r="G1187" s="5">
        <v>46076.0000462963</v>
      </c>
      <c r="H1187" s="4" t="s">
        <v>89</v>
      </c>
      <c r="I1187" s="6">
        <v>1391</v>
      </c>
    </row>
    <row r="1188" spans="1:9" x14ac:dyDescent="0.2">
      <c r="A1188" s="4" t="s">
        <v>1812</v>
      </c>
      <c r="B1188" s="4" t="s">
        <v>60</v>
      </c>
      <c r="C1188" s="4" t="s">
        <v>60</v>
      </c>
      <c r="D1188" s="4" t="s">
        <v>12</v>
      </c>
      <c r="E1188" s="4">
        <v>4.0999999999999996</v>
      </c>
      <c r="F1188" s="5">
        <v>44978.0000462963</v>
      </c>
      <c r="G1188" s="5">
        <v>46097.0000462963</v>
      </c>
      <c r="H1188" s="4" t="s">
        <v>819</v>
      </c>
      <c r="I1188" s="6">
        <v>1995.2</v>
      </c>
    </row>
    <row r="1189" spans="1:9" x14ac:dyDescent="0.2">
      <c r="A1189" s="4" t="s">
        <v>1813</v>
      </c>
      <c r="B1189" s="4" t="s">
        <v>60</v>
      </c>
      <c r="C1189" s="4" t="s">
        <v>60</v>
      </c>
      <c r="D1189" s="4" t="s">
        <v>12</v>
      </c>
      <c r="E1189" s="4">
        <v>4</v>
      </c>
      <c r="F1189" s="5">
        <v>44861.0000462963</v>
      </c>
      <c r="G1189" s="5">
        <v>46139.0000462963</v>
      </c>
      <c r="H1189" s="4" t="s">
        <v>485</v>
      </c>
      <c r="I1189" s="6">
        <v>1634.6</v>
      </c>
    </row>
    <row r="1190" spans="1:9" x14ac:dyDescent="0.2">
      <c r="A1190" s="4" t="s">
        <v>1814</v>
      </c>
      <c r="B1190" s="4" t="s">
        <v>10</v>
      </c>
      <c r="C1190" s="4" t="s">
        <v>60</v>
      </c>
      <c r="D1190" s="4" t="s">
        <v>12</v>
      </c>
      <c r="E1190" s="4">
        <v>3.65</v>
      </c>
      <c r="F1190" s="5">
        <v>44343.0000462963</v>
      </c>
      <c r="G1190" s="5">
        <v>46168.0000462963</v>
      </c>
      <c r="H1190" s="4" t="s">
        <v>260</v>
      </c>
      <c r="I1190" s="6">
        <v>500</v>
      </c>
    </row>
    <row r="1191" spans="1:9" x14ac:dyDescent="0.2">
      <c r="A1191" s="4" t="s">
        <v>1815</v>
      </c>
      <c r="B1191" s="4" t="s">
        <v>60</v>
      </c>
      <c r="C1191" s="4" t="s">
        <v>60</v>
      </c>
      <c r="D1191" s="4" t="s">
        <v>12</v>
      </c>
      <c r="E1191" s="4">
        <v>3.75</v>
      </c>
      <c r="F1191" s="5">
        <v>44720.0000462963</v>
      </c>
      <c r="G1191" s="5">
        <v>46181.0000462963</v>
      </c>
      <c r="H1191" s="4" t="s">
        <v>1517</v>
      </c>
      <c r="I1191" s="6">
        <v>1831.1</v>
      </c>
    </row>
    <row r="1192" spans="1:9" x14ac:dyDescent="0.2">
      <c r="A1192" s="4" t="s">
        <v>1816</v>
      </c>
      <c r="B1192" s="4" t="s">
        <v>60</v>
      </c>
      <c r="C1192" s="4" t="s">
        <v>60</v>
      </c>
      <c r="D1192" s="4" t="s">
        <v>12</v>
      </c>
      <c r="E1192" s="4">
        <v>4.45</v>
      </c>
      <c r="F1192" s="5">
        <v>45086.0000462963</v>
      </c>
      <c r="G1192" s="5">
        <v>46182.0000462963</v>
      </c>
      <c r="H1192" s="4" t="s">
        <v>574</v>
      </c>
      <c r="I1192" s="6">
        <v>1980.2</v>
      </c>
    </row>
    <row r="1193" spans="1:9" x14ac:dyDescent="0.2">
      <c r="A1193" s="4" t="s">
        <v>1817</v>
      </c>
      <c r="B1193" s="4" t="s">
        <v>60</v>
      </c>
      <c r="C1193" s="4" t="s">
        <v>60</v>
      </c>
      <c r="D1193" s="4" t="s">
        <v>12</v>
      </c>
      <c r="E1193" s="4">
        <v>3.7</v>
      </c>
      <c r="F1193" s="5">
        <v>44434.0000462963</v>
      </c>
      <c r="G1193" s="5">
        <v>46259.0000462963</v>
      </c>
      <c r="H1193" s="4" t="s">
        <v>823</v>
      </c>
      <c r="I1193" s="6">
        <v>996.4</v>
      </c>
    </row>
    <row r="1194" spans="1:9" x14ac:dyDescent="0.2">
      <c r="A1194" s="4" t="s">
        <v>1818</v>
      </c>
      <c r="B1194" s="4" t="s">
        <v>60</v>
      </c>
      <c r="C1194" s="4" t="s">
        <v>60</v>
      </c>
      <c r="D1194" s="4" t="s">
        <v>12</v>
      </c>
      <c r="E1194" s="4">
        <v>4.7</v>
      </c>
      <c r="F1194" s="5">
        <v>45162.0000462963</v>
      </c>
      <c r="G1194" s="5">
        <v>46259.0000462963</v>
      </c>
      <c r="H1194" s="4" t="s">
        <v>823</v>
      </c>
      <c r="I1194" s="6">
        <v>1399.7</v>
      </c>
    </row>
    <row r="1195" spans="1:9" x14ac:dyDescent="0.2">
      <c r="A1195" s="4" t="s">
        <v>1819</v>
      </c>
      <c r="B1195" s="4" t="s">
        <v>60</v>
      </c>
      <c r="C1195" s="4" t="s">
        <v>60</v>
      </c>
      <c r="D1195" s="4" t="s">
        <v>12</v>
      </c>
      <c r="E1195" s="4">
        <v>3.7</v>
      </c>
      <c r="F1195" s="5">
        <v>44509.0000462963</v>
      </c>
      <c r="G1195" s="5">
        <v>46329.0000462963</v>
      </c>
      <c r="H1195" s="4" t="s">
        <v>422</v>
      </c>
      <c r="I1195" s="6">
        <v>1000</v>
      </c>
    </row>
    <row r="1196" spans="1:9" x14ac:dyDescent="0.2">
      <c r="A1196" s="4" t="s">
        <v>1820</v>
      </c>
      <c r="B1196" s="4" t="s">
        <v>60</v>
      </c>
      <c r="C1196" s="4" t="s">
        <v>60</v>
      </c>
      <c r="D1196" s="4" t="s">
        <v>12</v>
      </c>
      <c r="E1196" s="4">
        <v>4.75</v>
      </c>
      <c r="F1196" s="5">
        <v>45224.0000462963</v>
      </c>
      <c r="G1196" s="5">
        <v>46329.0000462963</v>
      </c>
      <c r="H1196" s="4" t="s">
        <v>422</v>
      </c>
      <c r="I1196" s="6">
        <v>1064.4000000000001</v>
      </c>
    </row>
    <row r="1197" spans="1:9" x14ac:dyDescent="0.2">
      <c r="A1197" s="4" t="s">
        <v>1821</v>
      </c>
      <c r="B1197" s="4" t="s">
        <v>60</v>
      </c>
      <c r="C1197" s="4" t="s">
        <v>60</v>
      </c>
      <c r="D1197" s="4" t="s">
        <v>12</v>
      </c>
      <c r="E1197" s="4">
        <v>3.7</v>
      </c>
      <c r="F1197" s="5">
        <v>44615.0000462963</v>
      </c>
      <c r="G1197" s="5">
        <v>46440.0000462963</v>
      </c>
      <c r="H1197" s="4" t="s">
        <v>1822</v>
      </c>
      <c r="I1197" s="6">
        <v>1000</v>
      </c>
    </row>
    <row r="1198" spans="1:9" x14ac:dyDescent="0.2">
      <c r="A1198" s="4" t="s">
        <v>1823</v>
      </c>
      <c r="B1198" s="4" t="s">
        <v>60</v>
      </c>
      <c r="C1198" s="4" t="s">
        <v>60</v>
      </c>
      <c r="D1198" s="4" t="s">
        <v>12</v>
      </c>
      <c r="E1198" s="4">
        <v>4.3</v>
      </c>
      <c r="F1198" s="5">
        <v>44978.0000462963</v>
      </c>
      <c r="G1198" s="5">
        <v>46461.0000462963</v>
      </c>
      <c r="H1198" s="4" t="s">
        <v>1824</v>
      </c>
      <c r="I1198" s="6">
        <v>927.7</v>
      </c>
    </row>
    <row r="1199" spans="1:9" x14ac:dyDescent="0.2">
      <c r="A1199" s="4" t="s">
        <v>1825</v>
      </c>
      <c r="B1199" s="4" t="s">
        <v>60</v>
      </c>
      <c r="C1199" s="4" t="s">
        <v>60</v>
      </c>
      <c r="D1199" s="4" t="s">
        <v>12</v>
      </c>
      <c r="E1199" s="4">
        <v>3.9</v>
      </c>
      <c r="F1199" s="5">
        <v>44720.0000462963</v>
      </c>
      <c r="G1199" s="5">
        <v>46545.0000462963</v>
      </c>
      <c r="H1199" s="4" t="s">
        <v>901</v>
      </c>
      <c r="I1199" s="6">
        <v>933.2</v>
      </c>
    </row>
    <row r="1200" spans="1:9" x14ac:dyDescent="0.2">
      <c r="A1200" s="4" t="s">
        <v>1826</v>
      </c>
      <c r="B1200" s="4" t="s">
        <v>60</v>
      </c>
      <c r="C1200" s="4" t="s">
        <v>60</v>
      </c>
      <c r="D1200" s="4" t="s">
        <v>12</v>
      </c>
      <c r="E1200" s="4">
        <v>4.6500000000000004</v>
      </c>
      <c r="F1200" s="5">
        <v>45086.0000462963</v>
      </c>
      <c r="G1200" s="5">
        <v>46546.0000462963</v>
      </c>
      <c r="H1200" s="4" t="s">
        <v>901</v>
      </c>
      <c r="I1200" s="6">
        <v>1519.2</v>
      </c>
    </row>
    <row r="1201" spans="1:10" x14ac:dyDescent="0.2">
      <c r="A1201" s="4" t="s">
        <v>1827</v>
      </c>
      <c r="B1201" s="4" t="s">
        <v>10</v>
      </c>
      <c r="C1201" s="4" t="s">
        <v>60</v>
      </c>
      <c r="D1201" s="4" t="s">
        <v>12</v>
      </c>
      <c r="E1201" s="4">
        <v>3.9</v>
      </c>
      <c r="F1201" s="5">
        <v>44748.0000462963</v>
      </c>
      <c r="G1201" s="5">
        <v>46574.0000462963</v>
      </c>
      <c r="H1201" s="4" t="s">
        <v>1210</v>
      </c>
      <c r="I1201" s="6">
        <v>500</v>
      </c>
    </row>
    <row r="1202" spans="1:10" x14ac:dyDescent="0.2">
      <c r="A1202" s="4" t="s">
        <v>1828</v>
      </c>
      <c r="B1202" s="4" t="s">
        <v>60</v>
      </c>
      <c r="C1202" s="4" t="s">
        <v>60</v>
      </c>
      <c r="D1202" s="4" t="s">
        <v>12</v>
      </c>
      <c r="E1202" s="4">
        <v>4.8</v>
      </c>
      <c r="F1202" s="5">
        <v>45162.0000462963</v>
      </c>
      <c r="G1202" s="5">
        <v>46623.0000462963</v>
      </c>
      <c r="H1202" s="4" t="s">
        <v>833</v>
      </c>
      <c r="I1202" s="6">
        <v>1332.4</v>
      </c>
    </row>
    <row r="1203" spans="1:10" x14ac:dyDescent="0.2">
      <c r="A1203" s="4" t="s">
        <v>1829</v>
      </c>
      <c r="B1203" s="4" t="s">
        <v>60</v>
      </c>
      <c r="C1203" s="4" t="s">
        <v>60</v>
      </c>
      <c r="D1203" s="4" t="s">
        <v>12</v>
      </c>
      <c r="E1203" s="4">
        <v>4.9000000000000004</v>
      </c>
      <c r="F1203" s="5">
        <v>45224.0000462963</v>
      </c>
      <c r="G1203" s="5">
        <v>46693.0000462963</v>
      </c>
      <c r="H1203" s="4" t="s">
        <v>770</v>
      </c>
      <c r="I1203" s="6">
        <v>812.7</v>
      </c>
    </row>
    <row r="1204" spans="1:10" x14ac:dyDescent="0.2">
      <c r="A1204" s="4" t="s">
        <v>1830</v>
      </c>
      <c r="B1204" s="4" t="s">
        <v>60</v>
      </c>
      <c r="C1204" s="4" t="s">
        <v>60</v>
      </c>
      <c r="D1204" s="4" t="s">
        <v>12</v>
      </c>
      <c r="E1204" s="4">
        <v>4.5</v>
      </c>
      <c r="F1204" s="5">
        <v>44978.0000462963</v>
      </c>
      <c r="G1204" s="5">
        <v>46825.0000462963</v>
      </c>
      <c r="H1204" s="4" t="s">
        <v>1236</v>
      </c>
      <c r="I1204" s="6">
        <v>1121.0999999999999</v>
      </c>
    </row>
    <row r="1205" spans="1:10" x14ac:dyDescent="0.2">
      <c r="A1205" s="4" t="s">
        <v>1831</v>
      </c>
      <c r="B1205" s="4" t="s">
        <v>10</v>
      </c>
      <c r="C1205" s="4" t="s">
        <v>95</v>
      </c>
      <c r="D1205" s="4" t="s">
        <v>12</v>
      </c>
      <c r="E1205" s="4">
        <v>5.8</v>
      </c>
      <c r="F1205" s="5">
        <v>44784.0000462963</v>
      </c>
      <c r="G1205" s="5">
        <v>45788.0000462963</v>
      </c>
      <c r="H1205" s="4" t="s">
        <v>104</v>
      </c>
      <c r="I1205" s="6">
        <v>291.89999999999998</v>
      </c>
    </row>
    <row r="1206" spans="1:10" x14ac:dyDescent="0.2">
      <c r="A1206" s="4" t="s">
        <v>1832</v>
      </c>
      <c r="B1206" s="4" t="s">
        <v>10</v>
      </c>
      <c r="C1206" s="4" t="s">
        <v>95</v>
      </c>
      <c r="D1206" s="4" t="s">
        <v>12</v>
      </c>
      <c r="E1206" s="4">
        <v>5.4</v>
      </c>
      <c r="F1206" s="5">
        <v>45058.0000462963</v>
      </c>
      <c r="G1206" s="5">
        <v>45789.0000462963</v>
      </c>
      <c r="H1206" s="4" t="s">
        <v>104</v>
      </c>
      <c r="I1206" s="6">
        <v>175</v>
      </c>
    </row>
    <row r="1207" spans="1:10" x14ac:dyDescent="0.2">
      <c r="A1207" s="4" t="s">
        <v>1833</v>
      </c>
      <c r="B1207" s="4" t="s">
        <v>10</v>
      </c>
      <c r="C1207" s="4" t="s">
        <v>95</v>
      </c>
      <c r="D1207" s="4" t="s">
        <v>12</v>
      </c>
      <c r="E1207" s="4">
        <v>5.8</v>
      </c>
      <c r="F1207" s="5">
        <v>45058.0000462963</v>
      </c>
      <c r="G1207" s="5">
        <v>46065.0000462963</v>
      </c>
      <c r="H1207" s="4" t="s">
        <v>1834</v>
      </c>
      <c r="I1207" s="6">
        <v>374</v>
      </c>
    </row>
    <row r="1208" spans="1:10" x14ac:dyDescent="0.2">
      <c r="A1208" s="4" t="s">
        <v>1835</v>
      </c>
      <c r="B1208" s="4" t="s">
        <v>10</v>
      </c>
      <c r="C1208" s="4" t="s">
        <v>10</v>
      </c>
      <c r="D1208" s="4" t="s">
        <v>12</v>
      </c>
      <c r="E1208" s="4">
        <v>7</v>
      </c>
      <c r="F1208" s="5">
        <v>44595.0000462963</v>
      </c>
      <c r="G1208" s="5">
        <v>45325.0000462963</v>
      </c>
      <c r="H1208" s="4" t="s">
        <v>983</v>
      </c>
      <c r="I1208" s="6">
        <v>250</v>
      </c>
      <c r="J1208" s="7">
        <f>I1208/$M$2</f>
        <v>5.6817500887112103E-5</v>
      </c>
    </row>
    <row r="1209" spans="1:10" x14ac:dyDescent="0.2">
      <c r="A1209" s="4" t="s">
        <v>1836</v>
      </c>
      <c r="B1209" s="4" t="s">
        <v>10</v>
      </c>
      <c r="C1209" s="4" t="s">
        <v>10</v>
      </c>
      <c r="D1209" s="4" t="s">
        <v>12</v>
      </c>
      <c r="E1209" s="4">
        <v>7</v>
      </c>
      <c r="F1209" s="5">
        <v>45114.0000462963</v>
      </c>
      <c r="G1209" s="5">
        <v>45845.0000462963</v>
      </c>
      <c r="H1209" s="4" t="s">
        <v>1042</v>
      </c>
      <c r="I1209" s="6">
        <v>223.4</v>
      </c>
    </row>
    <row r="1210" spans="1:10" x14ac:dyDescent="0.2">
      <c r="A1210" s="4" t="s">
        <v>1837</v>
      </c>
      <c r="B1210" s="4" t="s">
        <v>10</v>
      </c>
      <c r="C1210" s="4" t="s">
        <v>10</v>
      </c>
      <c r="D1210" s="4" t="s">
        <v>12</v>
      </c>
      <c r="E1210" s="4">
        <v>7.25</v>
      </c>
      <c r="F1210" s="5">
        <v>45218.0000462963</v>
      </c>
      <c r="G1210" s="5">
        <v>45949.0000462963</v>
      </c>
      <c r="H1210" s="4" t="s">
        <v>61</v>
      </c>
      <c r="I1210" s="6">
        <v>200</v>
      </c>
    </row>
    <row r="1211" spans="1:10" x14ac:dyDescent="0.2">
      <c r="A1211" s="4" t="s">
        <v>1838</v>
      </c>
      <c r="B1211" s="4" t="s">
        <v>10</v>
      </c>
      <c r="C1211" s="4" t="s">
        <v>95</v>
      </c>
      <c r="D1211" s="4" t="s">
        <v>12</v>
      </c>
      <c r="E1211" s="4">
        <v>5.5</v>
      </c>
      <c r="F1211" s="5">
        <v>45156.0000462963</v>
      </c>
      <c r="G1211" s="5">
        <v>45887.0000462963</v>
      </c>
      <c r="H1211" s="4" t="s">
        <v>589</v>
      </c>
      <c r="I1211" s="6">
        <v>109.1</v>
      </c>
    </row>
    <row r="1212" spans="1:10" x14ac:dyDescent="0.2">
      <c r="A1212" s="4" t="s">
        <v>1839</v>
      </c>
      <c r="B1212" s="4" t="s">
        <v>10</v>
      </c>
      <c r="C1212" s="4" t="s">
        <v>95</v>
      </c>
      <c r="D1212" s="4" t="s">
        <v>12</v>
      </c>
      <c r="E1212" s="4">
        <v>5.85</v>
      </c>
      <c r="F1212" s="5">
        <v>45156.0000462963</v>
      </c>
      <c r="G1212" s="5">
        <v>46071.0000462963</v>
      </c>
      <c r="H1212" s="4" t="s">
        <v>1159</v>
      </c>
      <c r="I1212" s="6">
        <v>346.4</v>
      </c>
    </row>
    <row r="1213" spans="1:10" x14ac:dyDescent="0.2">
      <c r="A1213" s="4" t="s">
        <v>1840</v>
      </c>
      <c r="B1213" s="4" t="s">
        <v>10</v>
      </c>
      <c r="C1213" s="4" t="s">
        <v>10</v>
      </c>
      <c r="D1213" s="4" t="s">
        <v>12</v>
      </c>
      <c r="E1213" s="4">
        <v>4.8499999999999996</v>
      </c>
      <c r="F1213" s="5">
        <v>44399.0000462963</v>
      </c>
      <c r="G1213" s="5">
        <v>45497.0000462963</v>
      </c>
      <c r="H1213" s="4" t="s">
        <v>186</v>
      </c>
      <c r="I1213" s="6">
        <v>150</v>
      </c>
      <c r="J1213" s="7">
        <f>I1213/$M$2</f>
        <v>3.4090500532267259E-5</v>
      </c>
    </row>
    <row r="1214" spans="1:10" x14ac:dyDescent="0.2">
      <c r="A1214" s="4" t="s">
        <v>1841</v>
      </c>
      <c r="B1214" s="4" t="s">
        <v>10</v>
      </c>
      <c r="C1214" s="4" t="s">
        <v>10</v>
      </c>
      <c r="D1214" s="4" t="s">
        <v>12</v>
      </c>
      <c r="E1214" s="4">
        <v>6</v>
      </c>
      <c r="F1214" s="5">
        <v>44967.0000462963</v>
      </c>
      <c r="G1214" s="5">
        <v>45698.0000462963</v>
      </c>
      <c r="H1214" s="4" t="s">
        <v>1031</v>
      </c>
      <c r="I1214" s="6">
        <v>300</v>
      </c>
    </row>
    <row r="1215" spans="1:10" x14ac:dyDescent="0.2">
      <c r="A1215" s="4" t="s">
        <v>1842</v>
      </c>
      <c r="B1215" s="4" t="s">
        <v>10</v>
      </c>
      <c r="C1215" s="4" t="s">
        <v>95</v>
      </c>
      <c r="D1215" s="4" t="s">
        <v>12</v>
      </c>
      <c r="E1215" s="4">
        <v>5.25</v>
      </c>
      <c r="F1215" s="5">
        <v>44504.0000462963</v>
      </c>
      <c r="G1215" s="5">
        <v>45965.0000462963</v>
      </c>
      <c r="H1215" s="4" t="s">
        <v>93</v>
      </c>
      <c r="I1215" s="6">
        <v>1000</v>
      </c>
    </row>
    <row r="1216" spans="1:10" x14ac:dyDescent="0.2">
      <c r="A1216" s="4" t="s">
        <v>1843</v>
      </c>
      <c r="B1216" s="4" t="s">
        <v>10</v>
      </c>
      <c r="C1216" s="4" t="s">
        <v>95</v>
      </c>
      <c r="D1216" s="4" t="s">
        <v>12</v>
      </c>
      <c r="E1216" s="4">
        <v>6</v>
      </c>
      <c r="F1216" s="5">
        <v>44504.0000462963</v>
      </c>
      <c r="G1216" s="5">
        <v>46330.0000462963</v>
      </c>
      <c r="H1216" s="4" t="s">
        <v>422</v>
      </c>
      <c r="I1216" s="6">
        <v>1000</v>
      </c>
    </row>
    <row r="1217" spans="1:10" x14ac:dyDescent="0.2">
      <c r="A1217" s="4" t="s">
        <v>1844</v>
      </c>
      <c r="B1217" s="4" t="s">
        <v>10</v>
      </c>
      <c r="C1217" s="4" t="s">
        <v>95</v>
      </c>
      <c r="D1217" s="4" t="s">
        <v>12</v>
      </c>
      <c r="E1217" s="4">
        <v>5.65</v>
      </c>
      <c r="F1217" s="5">
        <v>44812.0000462963</v>
      </c>
      <c r="G1217" s="5">
        <v>46638.0000462963</v>
      </c>
      <c r="H1217" s="4" t="s">
        <v>309</v>
      </c>
      <c r="I1217" s="6">
        <v>1161.5</v>
      </c>
    </row>
    <row r="1218" spans="1:10" x14ac:dyDescent="0.2">
      <c r="A1218" s="4" t="s">
        <v>1845</v>
      </c>
      <c r="B1218" s="4" t="s">
        <v>10</v>
      </c>
      <c r="C1218" s="4" t="s">
        <v>95</v>
      </c>
      <c r="D1218" s="4" t="s">
        <v>12</v>
      </c>
      <c r="E1218" s="4">
        <v>6.4</v>
      </c>
      <c r="F1218" s="5">
        <v>44812.0000462963</v>
      </c>
      <c r="G1218" s="5">
        <v>47369.0000462963</v>
      </c>
      <c r="H1218" s="4" t="s">
        <v>567</v>
      </c>
      <c r="I1218" s="6">
        <v>1652.8</v>
      </c>
    </row>
    <row r="1219" spans="1:10" x14ac:dyDescent="0.2">
      <c r="A1219" s="4" t="s">
        <v>1846</v>
      </c>
      <c r="B1219" s="4" t="s">
        <v>10</v>
      </c>
      <c r="C1219" s="4" t="s">
        <v>10</v>
      </c>
      <c r="D1219" s="4" t="s">
        <v>12</v>
      </c>
      <c r="E1219" s="4">
        <v>7</v>
      </c>
      <c r="F1219" s="5">
        <v>44798.0000462963</v>
      </c>
      <c r="G1219" s="5">
        <v>45498.0000462963</v>
      </c>
      <c r="H1219" s="4" t="s">
        <v>186</v>
      </c>
      <c r="I1219" s="6">
        <v>100</v>
      </c>
      <c r="J1219" s="7">
        <f>I1219/$M$2</f>
        <v>2.272700035484484E-5</v>
      </c>
    </row>
    <row r="1220" spans="1:10" x14ac:dyDescent="0.2">
      <c r="A1220" s="4" t="s">
        <v>1847</v>
      </c>
      <c r="B1220" s="4" t="s">
        <v>83</v>
      </c>
      <c r="C1220" s="4" t="s">
        <v>84</v>
      </c>
      <c r="D1220" s="4" t="s">
        <v>12</v>
      </c>
      <c r="E1220" s="4">
        <v>3.85</v>
      </c>
      <c r="F1220" s="5">
        <v>43348.0000462963</v>
      </c>
      <c r="G1220" s="5">
        <v>47001.0000462963</v>
      </c>
      <c r="H1220" s="4" t="s">
        <v>1848</v>
      </c>
      <c r="I1220" s="6">
        <v>999.99199999999996</v>
      </c>
    </row>
    <row r="1221" spans="1:10" x14ac:dyDescent="0.2">
      <c r="A1221" s="4" t="s">
        <v>1849</v>
      </c>
      <c r="B1221" s="4" t="s">
        <v>83</v>
      </c>
      <c r="C1221" s="4" t="s">
        <v>84</v>
      </c>
      <c r="D1221" s="4" t="s">
        <v>12</v>
      </c>
      <c r="E1221" s="4">
        <v>4.22</v>
      </c>
      <c r="F1221" s="5">
        <v>43348.0000462963</v>
      </c>
      <c r="G1221" s="5">
        <v>49192.0000462963</v>
      </c>
      <c r="H1221" s="4" t="s">
        <v>513</v>
      </c>
      <c r="I1221" s="6">
        <v>3680</v>
      </c>
    </row>
    <row r="1222" spans="1:10" x14ac:dyDescent="0.2">
      <c r="A1222" s="4" t="s">
        <v>1850</v>
      </c>
      <c r="B1222" s="4" t="s">
        <v>83</v>
      </c>
      <c r="C1222" s="4" t="s">
        <v>84</v>
      </c>
      <c r="D1222" s="4" t="s">
        <v>12</v>
      </c>
      <c r="E1222" s="4">
        <v>4.74</v>
      </c>
      <c r="F1222" s="5">
        <v>45189.0000462963</v>
      </c>
      <c r="G1222" s="5">
        <v>49572.0000462963</v>
      </c>
      <c r="H1222" s="4" t="s">
        <v>1851</v>
      </c>
      <c r="I1222" s="6">
        <v>1250</v>
      </c>
    </row>
    <row r="1223" spans="1:10" x14ac:dyDescent="0.2">
      <c r="A1223" s="4" t="s">
        <v>1852</v>
      </c>
      <c r="B1223" s="4" t="s">
        <v>10</v>
      </c>
      <c r="C1223" s="4" t="s">
        <v>10</v>
      </c>
      <c r="D1223" s="4" t="s">
        <v>12</v>
      </c>
      <c r="E1223" s="4">
        <v>6.75</v>
      </c>
      <c r="F1223" s="5">
        <v>45245.0000462963</v>
      </c>
      <c r="G1223" s="5">
        <v>45976.0000462963</v>
      </c>
      <c r="H1223" s="4" t="s">
        <v>1667</v>
      </c>
      <c r="I1223" s="6">
        <v>392.3</v>
      </c>
    </row>
    <row r="1224" spans="1:10" x14ac:dyDescent="0.2">
      <c r="A1224" s="4" t="s">
        <v>1853</v>
      </c>
      <c r="B1224" s="4" t="s">
        <v>469</v>
      </c>
      <c r="C1224" s="4" t="s">
        <v>469</v>
      </c>
      <c r="D1224" s="4" t="s">
        <v>12</v>
      </c>
      <c r="E1224" s="4">
        <v>4.5</v>
      </c>
      <c r="F1224" s="5">
        <v>44252.0000462963</v>
      </c>
      <c r="G1224" s="5">
        <v>45347.0000462963</v>
      </c>
      <c r="H1224" s="4" t="s">
        <v>1250</v>
      </c>
      <c r="I1224" s="6">
        <v>1800</v>
      </c>
      <c r="J1224" s="7">
        <f>I1224/$M$2</f>
        <v>4.0908600638720714E-4</v>
      </c>
    </row>
    <row r="1225" spans="1:10" x14ac:dyDescent="0.2">
      <c r="A1225" s="4" t="s">
        <v>1854</v>
      </c>
      <c r="B1225" s="4" t="s">
        <v>469</v>
      </c>
      <c r="C1225" s="4" t="s">
        <v>469</v>
      </c>
      <c r="D1225" s="4" t="s">
        <v>12</v>
      </c>
      <c r="E1225" s="4">
        <v>4.5</v>
      </c>
      <c r="F1225" s="5">
        <v>45189.0000462963</v>
      </c>
      <c r="G1225" s="5">
        <v>45555.0000462963</v>
      </c>
      <c r="H1225" s="4" t="s">
        <v>709</v>
      </c>
      <c r="I1225" s="6">
        <v>700</v>
      </c>
      <c r="J1225" s="7">
        <f>I1225/$M$2</f>
        <v>1.5908900248391388E-4</v>
      </c>
    </row>
    <row r="1226" spans="1:10" x14ac:dyDescent="0.2">
      <c r="A1226" s="4" t="s">
        <v>1855</v>
      </c>
      <c r="B1226" s="4" t="s">
        <v>10</v>
      </c>
      <c r="C1226" s="4" t="s">
        <v>469</v>
      </c>
      <c r="D1226" s="4" t="s">
        <v>12</v>
      </c>
      <c r="E1226" s="4">
        <v>4.3</v>
      </c>
      <c r="F1226" s="5">
        <v>44680.0000462963</v>
      </c>
      <c r="G1226" s="5">
        <v>45594.0000462963</v>
      </c>
      <c r="H1226" s="4" t="s">
        <v>17</v>
      </c>
      <c r="I1226" s="6">
        <v>300</v>
      </c>
      <c r="J1226" s="7">
        <f>I1226/$M$2</f>
        <v>6.8181001064534518E-5</v>
      </c>
    </row>
    <row r="1227" spans="1:10" x14ac:dyDescent="0.2">
      <c r="A1227" s="4" t="s">
        <v>1856</v>
      </c>
      <c r="B1227" s="4" t="s">
        <v>469</v>
      </c>
      <c r="C1227" s="4" t="s">
        <v>469</v>
      </c>
      <c r="D1227" s="4" t="s">
        <v>12</v>
      </c>
      <c r="E1227" s="4">
        <v>4.5999999999999996</v>
      </c>
      <c r="F1227" s="5">
        <v>44589.0000462963</v>
      </c>
      <c r="G1227" s="5">
        <v>45685.0000462963</v>
      </c>
      <c r="H1227" s="4" t="s">
        <v>752</v>
      </c>
      <c r="I1227" s="6">
        <v>1800</v>
      </c>
    </row>
    <row r="1228" spans="1:10" x14ac:dyDescent="0.2">
      <c r="A1228" s="4" t="s">
        <v>1857</v>
      </c>
      <c r="B1228" s="4" t="s">
        <v>469</v>
      </c>
      <c r="C1228" s="4" t="s">
        <v>469</v>
      </c>
      <c r="D1228" s="4" t="s">
        <v>12</v>
      </c>
      <c r="E1228" s="4">
        <v>4.5999999999999996</v>
      </c>
      <c r="F1228" s="5">
        <v>44728.0000462963</v>
      </c>
      <c r="G1228" s="5">
        <v>45824.0000462963</v>
      </c>
      <c r="H1228" s="4" t="s">
        <v>814</v>
      </c>
      <c r="I1228" s="6">
        <v>1200</v>
      </c>
    </row>
    <row r="1229" spans="1:10" x14ac:dyDescent="0.2">
      <c r="A1229" s="4" t="s">
        <v>1858</v>
      </c>
      <c r="B1229" s="4" t="s">
        <v>469</v>
      </c>
      <c r="C1229" s="4" t="s">
        <v>469</v>
      </c>
      <c r="D1229" s="4" t="s">
        <v>12</v>
      </c>
      <c r="E1229" s="4">
        <v>4.7</v>
      </c>
      <c r="F1229" s="5">
        <v>45023.0000462963</v>
      </c>
      <c r="G1229" s="5">
        <v>46119.0000462963</v>
      </c>
      <c r="H1229" s="4" t="s">
        <v>1859</v>
      </c>
      <c r="I1229" s="6">
        <v>2500</v>
      </c>
    </row>
    <row r="1230" spans="1:10" x14ac:dyDescent="0.2">
      <c r="A1230" s="4" t="s">
        <v>1860</v>
      </c>
      <c r="B1230" s="4" t="s">
        <v>10</v>
      </c>
      <c r="C1230" s="4" t="s">
        <v>10</v>
      </c>
      <c r="D1230" s="4" t="s">
        <v>12</v>
      </c>
      <c r="E1230" s="4">
        <v>6.8</v>
      </c>
      <c r="F1230" s="5">
        <v>45002.0000462963</v>
      </c>
      <c r="G1230" s="5">
        <v>45643.0000462963</v>
      </c>
      <c r="H1230" s="4" t="s">
        <v>719</v>
      </c>
      <c r="I1230" s="6">
        <v>400</v>
      </c>
      <c r="J1230" s="7">
        <f>I1230/$M$2</f>
        <v>9.0908001419379362E-5</v>
      </c>
    </row>
    <row r="1231" spans="1:10" x14ac:dyDescent="0.2">
      <c r="A1231" s="4" t="s">
        <v>1861</v>
      </c>
      <c r="B1231" s="4" t="s">
        <v>60</v>
      </c>
      <c r="C1231" s="4" t="s">
        <v>60</v>
      </c>
      <c r="D1231" s="4" t="s">
        <v>12</v>
      </c>
      <c r="E1231" s="4">
        <v>4.5</v>
      </c>
      <c r="F1231" s="5">
        <v>44328.0000462963</v>
      </c>
      <c r="G1231" s="5">
        <v>45608.0000462963</v>
      </c>
      <c r="H1231" s="4" t="s">
        <v>180</v>
      </c>
      <c r="I1231" s="6">
        <v>1250</v>
      </c>
      <c r="J1231" s="7">
        <f>I1231/$M$2</f>
        <v>2.8408750443556052E-4</v>
      </c>
    </row>
    <row r="1232" spans="1:10" x14ac:dyDescent="0.2">
      <c r="A1232" s="4" t="s">
        <v>1862</v>
      </c>
      <c r="B1232" s="4" t="s">
        <v>60</v>
      </c>
      <c r="C1232" s="4" t="s">
        <v>60</v>
      </c>
      <c r="D1232" s="4" t="s">
        <v>12</v>
      </c>
      <c r="E1232" s="4">
        <v>5.2</v>
      </c>
      <c r="F1232" s="5">
        <v>44050.0000462963</v>
      </c>
      <c r="G1232" s="5">
        <v>45876.0000462963</v>
      </c>
      <c r="H1232" s="4" t="s">
        <v>27</v>
      </c>
      <c r="I1232" s="6">
        <v>2298.1999999999998</v>
      </c>
    </row>
    <row r="1233" spans="1:10" x14ac:dyDescent="0.2">
      <c r="A1233" s="4" t="s">
        <v>1863</v>
      </c>
      <c r="B1233" s="4" t="s">
        <v>60</v>
      </c>
      <c r="C1233" s="4" t="s">
        <v>60</v>
      </c>
      <c r="D1233" s="4" t="s">
        <v>12</v>
      </c>
      <c r="E1233" s="4">
        <v>5</v>
      </c>
      <c r="F1233" s="5">
        <v>44328.0000462963</v>
      </c>
      <c r="G1233" s="5">
        <v>46154.0000462963</v>
      </c>
      <c r="H1233" s="4" t="s">
        <v>33</v>
      </c>
      <c r="I1233" s="6">
        <v>2000</v>
      </c>
    </row>
    <row r="1234" spans="1:10" x14ac:dyDescent="0.2">
      <c r="A1234" s="4" t="s">
        <v>1864</v>
      </c>
      <c r="B1234" s="4" t="s">
        <v>60</v>
      </c>
      <c r="C1234" s="4" t="s">
        <v>60</v>
      </c>
      <c r="D1234" s="4" t="s">
        <v>12</v>
      </c>
      <c r="E1234" s="4">
        <v>4</v>
      </c>
      <c r="F1234" s="5">
        <v>44693.0000462963</v>
      </c>
      <c r="G1234" s="5">
        <v>46154.0000462963</v>
      </c>
      <c r="H1234" s="4" t="s">
        <v>33</v>
      </c>
      <c r="I1234" s="6">
        <v>1000</v>
      </c>
    </row>
    <row r="1235" spans="1:10" x14ac:dyDescent="0.2">
      <c r="A1235" s="4" t="s">
        <v>1865</v>
      </c>
      <c r="B1235" s="4" t="s">
        <v>60</v>
      </c>
      <c r="C1235" s="4" t="s">
        <v>60</v>
      </c>
      <c r="D1235" s="4" t="s">
        <v>12</v>
      </c>
      <c r="E1235" s="4">
        <v>5.35</v>
      </c>
      <c r="F1235" s="5">
        <v>44328.0000462963</v>
      </c>
      <c r="G1235" s="5">
        <v>46458.0000462963</v>
      </c>
      <c r="H1235" s="4" t="s">
        <v>998</v>
      </c>
      <c r="I1235" s="6">
        <v>2250</v>
      </c>
    </row>
    <row r="1236" spans="1:10" x14ac:dyDescent="0.2">
      <c r="A1236" s="4" t="s">
        <v>1866</v>
      </c>
      <c r="B1236" s="4" t="s">
        <v>60</v>
      </c>
      <c r="C1236" s="4" t="s">
        <v>60</v>
      </c>
      <c r="D1236" s="4" t="s">
        <v>12</v>
      </c>
      <c r="E1236" s="4">
        <v>4.5999999999999996</v>
      </c>
      <c r="F1236" s="5">
        <v>44693.0000462963</v>
      </c>
      <c r="G1236" s="5">
        <v>46703.0000462963</v>
      </c>
      <c r="H1236" s="4" t="s">
        <v>365</v>
      </c>
      <c r="I1236" s="6">
        <v>1500</v>
      </c>
    </row>
    <row r="1237" spans="1:10" x14ac:dyDescent="0.2">
      <c r="A1237" s="4" t="s">
        <v>1867</v>
      </c>
      <c r="B1237" s="4" t="s">
        <v>60</v>
      </c>
      <c r="C1237" s="4" t="s">
        <v>60</v>
      </c>
      <c r="D1237" s="4" t="s">
        <v>12</v>
      </c>
      <c r="E1237" s="4">
        <v>4.5999999999999996</v>
      </c>
      <c r="F1237" s="5">
        <v>45093.0000462963</v>
      </c>
      <c r="G1237" s="5">
        <v>46920.0000462963</v>
      </c>
      <c r="H1237" s="4" t="s">
        <v>794</v>
      </c>
      <c r="I1237" s="6">
        <v>761.9</v>
      </c>
    </row>
    <row r="1238" spans="1:10" x14ac:dyDescent="0.2">
      <c r="A1238" s="4" t="s">
        <v>1868</v>
      </c>
      <c r="B1238" s="4" t="s">
        <v>60</v>
      </c>
      <c r="C1238" s="4" t="s">
        <v>60</v>
      </c>
      <c r="D1238" s="4" t="s">
        <v>12</v>
      </c>
      <c r="E1238" s="4">
        <v>4.75</v>
      </c>
      <c r="F1238" s="5">
        <v>44512.0000462963</v>
      </c>
      <c r="G1238" s="5">
        <v>47069.0000462963</v>
      </c>
      <c r="H1238" s="4" t="s">
        <v>1869</v>
      </c>
      <c r="I1238" s="6">
        <v>2800</v>
      </c>
    </row>
    <row r="1239" spans="1:10" x14ac:dyDescent="0.2">
      <c r="A1239" s="4" t="s">
        <v>1870</v>
      </c>
      <c r="B1239" s="4" t="s">
        <v>60</v>
      </c>
      <c r="C1239" s="4" t="s">
        <v>60</v>
      </c>
      <c r="D1239" s="4" t="s">
        <v>12</v>
      </c>
      <c r="E1239" s="4">
        <v>5.0999999999999996</v>
      </c>
      <c r="F1239" s="5">
        <v>44693.0000462963</v>
      </c>
      <c r="G1239" s="5">
        <v>47250.0000462963</v>
      </c>
      <c r="H1239" s="4" t="s">
        <v>535</v>
      </c>
      <c r="I1239" s="6">
        <v>2500</v>
      </c>
    </row>
    <row r="1240" spans="1:10" x14ac:dyDescent="0.2">
      <c r="A1240" s="4" t="s">
        <v>1871</v>
      </c>
      <c r="B1240" s="4" t="s">
        <v>60</v>
      </c>
      <c r="C1240" s="4" t="s">
        <v>60</v>
      </c>
      <c r="D1240" s="4" t="s">
        <v>12</v>
      </c>
      <c r="E1240" s="4">
        <v>5.25</v>
      </c>
      <c r="F1240" s="5">
        <v>45093.0000462963</v>
      </c>
      <c r="G1240" s="5">
        <v>47650.0000462963</v>
      </c>
      <c r="H1240" s="4" t="s">
        <v>1872</v>
      </c>
      <c r="I1240" s="6">
        <v>1391.4</v>
      </c>
    </row>
    <row r="1241" spans="1:10" x14ac:dyDescent="0.2">
      <c r="A1241" s="4" t="s">
        <v>1873</v>
      </c>
      <c r="B1241" s="4" t="s">
        <v>10</v>
      </c>
      <c r="C1241" s="4" t="s">
        <v>10</v>
      </c>
      <c r="D1241" s="4" t="s">
        <v>12</v>
      </c>
      <c r="E1241" s="4">
        <v>6.75</v>
      </c>
      <c r="F1241" s="5">
        <v>44854.0000462963</v>
      </c>
      <c r="G1241" s="5">
        <v>45767.0000462963</v>
      </c>
      <c r="H1241" s="4" t="s">
        <v>1874</v>
      </c>
      <c r="I1241" s="6">
        <v>1300</v>
      </c>
    </row>
    <row r="1242" spans="1:10" x14ac:dyDescent="0.2">
      <c r="A1242" s="4" t="s">
        <v>1875</v>
      </c>
      <c r="B1242" s="4" t="s">
        <v>10</v>
      </c>
      <c r="C1242" s="4" t="s">
        <v>10</v>
      </c>
      <c r="D1242" s="4" t="s">
        <v>12</v>
      </c>
      <c r="E1242" s="4">
        <v>6.5</v>
      </c>
      <c r="F1242" s="5">
        <v>44876.0000462963</v>
      </c>
      <c r="G1242" s="5">
        <v>45351.0000462963</v>
      </c>
      <c r="H1242" s="4" t="s">
        <v>1369</v>
      </c>
      <c r="I1242" s="6">
        <v>132</v>
      </c>
      <c r="J1242" s="7">
        <f>I1242/$M$2</f>
        <v>2.9999640468395189E-5</v>
      </c>
    </row>
    <row r="1243" spans="1:10" x14ac:dyDescent="0.2">
      <c r="A1243" s="4" t="s">
        <v>1876</v>
      </c>
      <c r="B1243" s="4" t="s">
        <v>10</v>
      </c>
      <c r="C1243" s="4" t="s">
        <v>10</v>
      </c>
      <c r="D1243" s="4" t="s">
        <v>12</v>
      </c>
      <c r="E1243" s="4">
        <v>7</v>
      </c>
      <c r="F1243" s="5">
        <v>44876.0000462963</v>
      </c>
      <c r="G1243" s="5">
        <v>45546.0000462963</v>
      </c>
      <c r="H1243" s="4" t="s">
        <v>698</v>
      </c>
      <c r="I1243" s="6">
        <v>618</v>
      </c>
      <c r="J1243" s="7">
        <f>I1243/$M$2</f>
        <v>1.4045286219294112E-4</v>
      </c>
    </row>
    <row r="1244" spans="1:10" x14ac:dyDescent="0.2">
      <c r="A1244" s="4" t="s">
        <v>1877</v>
      </c>
      <c r="B1244" s="4" t="s">
        <v>10</v>
      </c>
      <c r="C1244" s="4" t="s">
        <v>10</v>
      </c>
      <c r="D1244" s="4" t="s">
        <v>12</v>
      </c>
      <c r="E1244" s="4">
        <v>7</v>
      </c>
      <c r="F1244" s="5">
        <v>45079.0000462963</v>
      </c>
      <c r="G1244" s="5">
        <v>45735.0000462963</v>
      </c>
      <c r="H1244" s="4" t="s">
        <v>1798</v>
      </c>
      <c r="I1244" s="6">
        <v>288.7</v>
      </c>
    </row>
    <row r="1245" spans="1:10" x14ac:dyDescent="0.2">
      <c r="A1245" s="4" t="s">
        <v>1878</v>
      </c>
      <c r="B1245" s="4" t="s">
        <v>10</v>
      </c>
      <c r="C1245" s="4" t="s">
        <v>10</v>
      </c>
      <c r="D1245" s="4" t="s">
        <v>12</v>
      </c>
      <c r="E1245" s="4">
        <v>7</v>
      </c>
      <c r="F1245" s="5">
        <v>45093.0000462963</v>
      </c>
      <c r="G1245" s="5">
        <v>45735.0000462963</v>
      </c>
      <c r="H1245" s="4" t="s">
        <v>1798</v>
      </c>
      <c r="I1245" s="6">
        <v>304.7</v>
      </c>
    </row>
    <row r="1246" spans="1:10" x14ac:dyDescent="0.2">
      <c r="A1246" s="4" t="s">
        <v>1879</v>
      </c>
      <c r="B1246" s="4" t="s">
        <v>10</v>
      </c>
      <c r="C1246" s="4" t="s">
        <v>10</v>
      </c>
      <c r="D1246" s="4" t="s">
        <v>12</v>
      </c>
      <c r="E1246" s="4">
        <v>7</v>
      </c>
      <c r="F1246" s="5">
        <v>45079.0000462963</v>
      </c>
      <c r="G1246" s="5">
        <v>45946.0000462963</v>
      </c>
      <c r="H1246" s="4" t="s">
        <v>1634</v>
      </c>
      <c r="I1246" s="6">
        <v>171.3</v>
      </c>
    </row>
    <row r="1247" spans="1:10" x14ac:dyDescent="0.2">
      <c r="A1247" s="4" t="s">
        <v>1880</v>
      </c>
      <c r="B1247" s="4" t="s">
        <v>10</v>
      </c>
      <c r="C1247" s="4" t="s">
        <v>10</v>
      </c>
      <c r="D1247" s="4" t="s">
        <v>12</v>
      </c>
      <c r="E1247" s="4">
        <v>7</v>
      </c>
      <c r="F1247" s="5">
        <v>45093.0000462963</v>
      </c>
      <c r="G1247" s="5">
        <v>45946.0000462963</v>
      </c>
      <c r="H1247" s="4" t="s">
        <v>1634</v>
      </c>
      <c r="I1247" s="6">
        <v>135.30000000000001</v>
      </c>
    </row>
    <row r="1248" spans="1:10" x14ac:dyDescent="0.2">
      <c r="A1248" s="4" t="s">
        <v>1881</v>
      </c>
      <c r="B1248" s="4" t="s">
        <v>10</v>
      </c>
      <c r="C1248" s="4" t="s">
        <v>10</v>
      </c>
      <c r="D1248" s="4" t="s">
        <v>12</v>
      </c>
      <c r="E1248" s="4">
        <v>6.4</v>
      </c>
      <c r="F1248" s="5">
        <v>45015.0000462963</v>
      </c>
      <c r="G1248" s="5">
        <v>45565.0000462963</v>
      </c>
      <c r="H1248" s="4" t="s">
        <v>115</v>
      </c>
      <c r="I1248" s="6">
        <v>465</v>
      </c>
      <c r="J1248" s="7">
        <f>I1248/$M$2</f>
        <v>1.056805516500285E-4</v>
      </c>
    </row>
    <row r="1249" spans="1:10" x14ac:dyDescent="0.2">
      <c r="A1249" s="4" t="s">
        <v>1882</v>
      </c>
      <c r="B1249" s="4" t="s">
        <v>10</v>
      </c>
      <c r="C1249" s="4" t="s">
        <v>10</v>
      </c>
      <c r="D1249" s="4" t="s">
        <v>12</v>
      </c>
      <c r="E1249" s="4">
        <v>6.8</v>
      </c>
      <c r="F1249" s="5">
        <v>44729.0000462963</v>
      </c>
      <c r="G1249" s="5">
        <v>45643.0000462963</v>
      </c>
      <c r="H1249" s="4" t="s">
        <v>719</v>
      </c>
      <c r="I1249" s="6">
        <v>650</v>
      </c>
      <c r="J1249" s="7">
        <f>I1249/$M$2</f>
        <v>1.4772550230649146E-4</v>
      </c>
    </row>
    <row r="1250" spans="1:10" x14ac:dyDescent="0.2">
      <c r="A1250" s="4" t="s">
        <v>1883</v>
      </c>
      <c r="B1250" s="4" t="s">
        <v>10</v>
      </c>
      <c r="C1250" s="4" t="s">
        <v>10</v>
      </c>
      <c r="D1250" s="4" t="s">
        <v>12</v>
      </c>
      <c r="E1250" s="4">
        <v>6.7</v>
      </c>
      <c r="F1250" s="5">
        <v>45015.0000462963</v>
      </c>
      <c r="G1250" s="5">
        <v>45838.0000462963</v>
      </c>
      <c r="H1250" s="4" t="s">
        <v>444</v>
      </c>
      <c r="I1250" s="6">
        <v>485</v>
      </c>
    </row>
    <row r="1251" spans="1:10" x14ac:dyDescent="0.2">
      <c r="A1251" s="4" t="s">
        <v>1884</v>
      </c>
      <c r="B1251" s="4" t="s">
        <v>10</v>
      </c>
      <c r="C1251" s="4" t="s">
        <v>678</v>
      </c>
      <c r="D1251" s="4" t="s">
        <v>12</v>
      </c>
      <c r="E1251" s="4">
        <v>6.9</v>
      </c>
      <c r="F1251" s="5">
        <v>44874.0000462963</v>
      </c>
      <c r="G1251" s="5">
        <v>45605.0000462963</v>
      </c>
      <c r="H1251" s="4" t="s">
        <v>180</v>
      </c>
      <c r="I1251" s="6">
        <v>500</v>
      </c>
      <c r="J1251" s="7">
        <f>I1251/$M$2</f>
        <v>1.1363500177422421E-4</v>
      </c>
    </row>
    <row r="1252" spans="1:10" x14ac:dyDescent="0.2">
      <c r="A1252" s="4" t="s">
        <v>1885</v>
      </c>
      <c r="B1252" s="4" t="s">
        <v>10</v>
      </c>
      <c r="C1252" s="4" t="s">
        <v>678</v>
      </c>
      <c r="D1252" s="4" t="s">
        <v>12</v>
      </c>
      <c r="E1252" s="4">
        <v>6.95</v>
      </c>
      <c r="F1252" s="5">
        <v>45058.0000462963</v>
      </c>
      <c r="G1252" s="5">
        <v>45789.0000462963</v>
      </c>
      <c r="H1252" s="4" t="s">
        <v>104</v>
      </c>
      <c r="I1252" s="6">
        <v>412</v>
      </c>
    </row>
    <row r="1253" spans="1:10" x14ac:dyDescent="0.2">
      <c r="A1253" s="4" t="s">
        <v>1886</v>
      </c>
      <c r="B1253" s="4" t="s">
        <v>10</v>
      </c>
      <c r="C1253" s="4" t="s">
        <v>60</v>
      </c>
      <c r="D1253" s="4" t="s">
        <v>12</v>
      </c>
      <c r="E1253" s="4">
        <v>4.5</v>
      </c>
      <c r="F1253" s="5">
        <v>44280.0000462963</v>
      </c>
      <c r="G1253" s="5">
        <v>45376.0000462963</v>
      </c>
      <c r="H1253" s="4" t="s">
        <v>518</v>
      </c>
      <c r="I1253" s="6">
        <v>683.6</v>
      </c>
      <c r="J1253" s="7">
        <f>I1253/$M$2</f>
        <v>1.5536177442571934E-4</v>
      </c>
    </row>
    <row r="1254" spans="1:10" x14ac:dyDescent="0.2">
      <c r="A1254" s="4" t="s">
        <v>1887</v>
      </c>
      <c r="B1254" s="4" t="s">
        <v>10</v>
      </c>
      <c r="C1254" s="4" t="s">
        <v>60</v>
      </c>
      <c r="D1254" s="4" t="s">
        <v>12</v>
      </c>
      <c r="E1254" s="4">
        <v>4.45</v>
      </c>
      <c r="F1254" s="5">
        <v>44393.0000462963</v>
      </c>
      <c r="G1254" s="5">
        <v>45489.0000462963</v>
      </c>
      <c r="H1254" s="4" t="s">
        <v>283</v>
      </c>
      <c r="I1254" s="6">
        <v>1431.7</v>
      </c>
      <c r="J1254" s="7">
        <f>I1254/$M$2</f>
        <v>3.253824640803136E-4</v>
      </c>
    </row>
    <row r="1255" spans="1:10" x14ac:dyDescent="0.2">
      <c r="A1255" s="4" t="s">
        <v>1888</v>
      </c>
      <c r="B1255" s="4" t="s">
        <v>10</v>
      </c>
      <c r="C1255" s="4" t="s">
        <v>60</v>
      </c>
      <c r="D1255" s="4" t="s">
        <v>12</v>
      </c>
      <c r="E1255" s="4">
        <v>3.25</v>
      </c>
      <c r="F1255" s="5">
        <v>44678.0000462963</v>
      </c>
      <c r="G1255" s="5">
        <v>45489.0000462963</v>
      </c>
      <c r="H1255" s="4" t="s">
        <v>283</v>
      </c>
      <c r="I1255" s="6">
        <v>535</v>
      </c>
      <c r="J1255" s="7">
        <f>I1255/$M$2</f>
        <v>1.2158945189841989E-4</v>
      </c>
    </row>
    <row r="1256" spans="1:10" x14ac:dyDescent="0.2">
      <c r="A1256" s="4" t="s">
        <v>1889</v>
      </c>
      <c r="B1256" s="4" t="s">
        <v>60</v>
      </c>
      <c r="C1256" s="4" t="s">
        <v>60</v>
      </c>
      <c r="D1256" s="4" t="s">
        <v>12</v>
      </c>
      <c r="E1256" s="4">
        <v>3.45</v>
      </c>
      <c r="F1256" s="5">
        <v>45168.0000462963</v>
      </c>
      <c r="G1256" s="5">
        <v>45534.0000462963</v>
      </c>
      <c r="H1256" s="4" t="s">
        <v>1890</v>
      </c>
      <c r="I1256" s="6">
        <v>500</v>
      </c>
      <c r="J1256" s="7">
        <f>I1256/$M$2</f>
        <v>1.1363500177422421E-4</v>
      </c>
    </row>
    <row r="1257" spans="1:10" x14ac:dyDescent="0.2">
      <c r="A1257" s="4" t="s">
        <v>1891</v>
      </c>
      <c r="B1257" s="4" t="s">
        <v>60</v>
      </c>
      <c r="C1257" s="4" t="s">
        <v>60</v>
      </c>
      <c r="D1257" s="4" t="s">
        <v>12</v>
      </c>
      <c r="E1257" s="4">
        <v>3.5</v>
      </c>
      <c r="F1257" s="5">
        <v>44805.0000462963</v>
      </c>
      <c r="G1257" s="5">
        <v>45536.0000462963</v>
      </c>
      <c r="H1257" s="4" t="s">
        <v>572</v>
      </c>
      <c r="I1257" s="6">
        <v>807.8</v>
      </c>
      <c r="J1257" s="7">
        <f>I1257/$M$2</f>
        <v>1.835887088664366E-4</v>
      </c>
    </row>
    <row r="1258" spans="1:10" x14ac:dyDescent="0.2">
      <c r="A1258" s="4" t="s">
        <v>1892</v>
      </c>
      <c r="B1258" s="4" t="s">
        <v>60</v>
      </c>
      <c r="C1258" s="4" t="s">
        <v>60</v>
      </c>
      <c r="D1258" s="4" t="s">
        <v>12</v>
      </c>
      <c r="E1258" s="4">
        <v>3.25</v>
      </c>
      <c r="F1258" s="5">
        <v>45007.0000462963</v>
      </c>
      <c r="G1258" s="5">
        <v>45557.0000462963</v>
      </c>
      <c r="H1258" s="4" t="s">
        <v>709</v>
      </c>
      <c r="I1258" s="6">
        <v>600</v>
      </c>
      <c r="J1258" s="7">
        <f>I1258/$M$2</f>
        <v>1.3636200212906904E-4</v>
      </c>
    </row>
    <row r="1259" spans="1:10" x14ac:dyDescent="0.2">
      <c r="A1259" s="4" t="s">
        <v>1893</v>
      </c>
      <c r="B1259" s="4" t="s">
        <v>10</v>
      </c>
      <c r="C1259" s="4" t="s">
        <v>60</v>
      </c>
      <c r="D1259" s="4" t="s">
        <v>12</v>
      </c>
      <c r="E1259" s="4">
        <v>3.9</v>
      </c>
      <c r="F1259" s="5">
        <v>44678.0000462963</v>
      </c>
      <c r="G1259" s="5">
        <v>45774.0000462963</v>
      </c>
      <c r="H1259" s="4" t="s">
        <v>462</v>
      </c>
      <c r="I1259" s="6">
        <v>2965</v>
      </c>
    </row>
    <row r="1260" spans="1:10" x14ac:dyDescent="0.2">
      <c r="A1260" s="4" t="s">
        <v>1894</v>
      </c>
      <c r="B1260" s="4" t="s">
        <v>60</v>
      </c>
      <c r="C1260" s="4" t="s">
        <v>60</v>
      </c>
      <c r="D1260" s="4" t="s">
        <v>12</v>
      </c>
      <c r="E1260" s="4">
        <v>3.95</v>
      </c>
      <c r="F1260" s="5">
        <v>44805.0000462963</v>
      </c>
      <c r="G1260" s="5">
        <v>45901.0000462963</v>
      </c>
      <c r="H1260" s="4" t="s">
        <v>111</v>
      </c>
      <c r="I1260" s="6">
        <v>982.2</v>
      </c>
    </row>
    <row r="1261" spans="1:10" x14ac:dyDescent="0.2">
      <c r="A1261" s="4" t="s">
        <v>1895</v>
      </c>
      <c r="B1261" s="4" t="s">
        <v>60</v>
      </c>
      <c r="C1261" s="4" t="s">
        <v>60</v>
      </c>
      <c r="D1261" s="4" t="s">
        <v>12</v>
      </c>
      <c r="E1261" s="4">
        <v>4.1500000000000004</v>
      </c>
      <c r="F1261" s="5">
        <v>45007.0000462963</v>
      </c>
      <c r="G1261" s="5">
        <v>46103.0000462963</v>
      </c>
      <c r="H1261" s="4" t="s">
        <v>1896</v>
      </c>
      <c r="I1261" s="6">
        <v>1200</v>
      </c>
    </row>
    <row r="1262" spans="1:10" x14ac:dyDescent="0.2">
      <c r="A1262" s="4" t="s">
        <v>1897</v>
      </c>
      <c r="B1262" s="4" t="s">
        <v>60</v>
      </c>
      <c r="C1262" s="4" t="s">
        <v>60</v>
      </c>
      <c r="D1262" s="4" t="s">
        <v>12</v>
      </c>
      <c r="E1262" s="4">
        <v>4.4000000000000004</v>
      </c>
      <c r="F1262" s="5">
        <v>45118.0000462963</v>
      </c>
      <c r="G1262" s="5">
        <v>46214.0000462963</v>
      </c>
      <c r="H1262" s="4" t="s">
        <v>765</v>
      </c>
      <c r="I1262" s="6">
        <v>2067.9</v>
      </c>
    </row>
    <row r="1263" spans="1:10" x14ac:dyDescent="0.2">
      <c r="A1263" s="4" t="s">
        <v>1898</v>
      </c>
      <c r="B1263" s="4" t="s">
        <v>60</v>
      </c>
      <c r="C1263" s="4" t="s">
        <v>60</v>
      </c>
      <c r="D1263" s="4" t="s">
        <v>12</v>
      </c>
      <c r="E1263" s="4">
        <v>4.25</v>
      </c>
      <c r="F1263" s="5">
        <v>44805.0000462963</v>
      </c>
      <c r="G1263" s="5">
        <v>46266.0000462963</v>
      </c>
      <c r="H1263" s="4" t="s">
        <v>37</v>
      </c>
      <c r="I1263" s="6">
        <v>714.7</v>
      </c>
    </row>
    <row r="1264" spans="1:10" x14ac:dyDescent="0.2">
      <c r="A1264" s="4" t="s">
        <v>1899</v>
      </c>
      <c r="B1264" s="4" t="s">
        <v>60</v>
      </c>
      <c r="C1264" s="4" t="s">
        <v>60</v>
      </c>
      <c r="D1264" s="4" t="s">
        <v>12</v>
      </c>
      <c r="E1264" s="4">
        <v>4.45</v>
      </c>
      <c r="F1264" s="5">
        <v>45007.0000462963</v>
      </c>
      <c r="G1264" s="5">
        <v>46468.0000462963</v>
      </c>
      <c r="H1264" s="4" t="s">
        <v>560</v>
      </c>
      <c r="I1264" s="6">
        <v>700</v>
      </c>
    </row>
    <row r="1265" spans="1:10" x14ac:dyDescent="0.2">
      <c r="A1265" s="4" t="s">
        <v>1900</v>
      </c>
      <c r="B1265" s="4" t="s">
        <v>60</v>
      </c>
      <c r="C1265" s="4" t="s">
        <v>60</v>
      </c>
      <c r="D1265" s="4" t="s">
        <v>12</v>
      </c>
      <c r="E1265" s="4">
        <v>4.5999999999999996</v>
      </c>
      <c r="F1265" s="5">
        <v>45118.0000462963</v>
      </c>
      <c r="G1265" s="5">
        <v>46579.0000462963</v>
      </c>
      <c r="H1265" s="4" t="s">
        <v>768</v>
      </c>
      <c r="I1265" s="6">
        <v>955.6</v>
      </c>
    </row>
    <row r="1266" spans="1:10" x14ac:dyDescent="0.2">
      <c r="A1266" s="4" t="s">
        <v>1901</v>
      </c>
      <c r="B1266" s="4" t="s">
        <v>10</v>
      </c>
      <c r="C1266" s="4" t="s">
        <v>65</v>
      </c>
      <c r="D1266" s="4" t="s">
        <v>12</v>
      </c>
      <c r="E1266" s="4">
        <v>5.6</v>
      </c>
      <c r="F1266" s="5">
        <v>44853.0000462963</v>
      </c>
      <c r="G1266" s="5">
        <v>45584.0000462963</v>
      </c>
      <c r="H1266" s="4" t="s">
        <v>663</v>
      </c>
      <c r="I1266" s="6">
        <v>600</v>
      </c>
      <c r="J1266" s="7">
        <f>I1266/$M$2</f>
        <v>1.3636200212906904E-4</v>
      </c>
    </row>
    <row r="1267" spans="1:10" x14ac:dyDescent="0.2">
      <c r="A1267" s="4" t="s">
        <v>1902</v>
      </c>
      <c r="B1267" s="4" t="s">
        <v>10</v>
      </c>
      <c r="C1267" s="4" t="s">
        <v>65</v>
      </c>
      <c r="D1267" s="4" t="s">
        <v>12</v>
      </c>
      <c r="E1267" s="4">
        <v>5.6</v>
      </c>
      <c r="F1267" s="5">
        <v>44980.0000462963</v>
      </c>
      <c r="G1267" s="5">
        <v>45711.0000462963</v>
      </c>
      <c r="H1267" s="4" t="s">
        <v>87</v>
      </c>
      <c r="I1267" s="6">
        <v>222.9</v>
      </c>
    </row>
    <row r="1268" spans="1:10" x14ac:dyDescent="0.2">
      <c r="A1268" s="4" t="s">
        <v>1903</v>
      </c>
      <c r="B1268" s="4" t="s">
        <v>10</v>
      </c>
      <c r="C1268" s="4" t="s">
        <v>65</v>
      </c>
      <c r="D1268" s="4" t="s">
        <v>12</v>
      </c>
      <c r="E1268" s="4">
        <v>6.7</v>
      </c>
      <c r="F1268" s="5">
        <v>45106.0000462963</v>
      </c>
      <c r="G1268" s="5">
        <v>45837.0000462963</v>
      </c>
      <c r="H1268" s="4" t="s">
        <v>444</v>
      </c>
      <c r="I1268" s="6">
        <v>502.8</v>
      </c>
    </row>
    <row r="1269" spans="1:10" x14ac:dyDescent="0.2">
      <c r="A1269" s="4" t="s">
        <v>1904</v>
      </c>
      <c r="B1269" s="4" t="s">
        <v>11</v>
      </c>
      <c r="C1269" s="4" t="s">
        <v>183</v>
      </c>
      <c r="D1269" s="4" t="s">
        <v>127</v>
      </c>
      <c r="E1269" s="4">
        <v>9.92</v>
      </c>
      <c r="F1269" s="5">
        <v>42852.0000462963</v>
      </c>
      <c r="G1269" s="5">
        <v>79376.000046296293</v>
      </c>
      <c r="H1269" s="4" t="s">
        <v>1906</v>
      </c>
      <c r="I1269" s="6">
        <v>447.7</v>
      </c>
    </row>
    <row r="1270" spans="1:10" x14ac:dyDescent="0.2">
      <c r="A1270" s="4" t="s">
        <v>1907</v>
      </c>
      <c r="B1270" s="4" t="s">
        <v>10</v>
      </c>
      <c r="C1270" s="4" t="s">
        <v>183</v>
      </c>
      <c r="D1270" s="4" t="s">
        <v>12</v>
      </c>
      <c r="E1270" s="4">
        <v>6.8</v>
      </c>
      <c r="F1270" s="5">
        <v>44308.0000462963</v>
      </c>
      <c r="G1270" s="5">
        <v>45313.0000462963</v>
      </c>
      <c r="H1270" s="4" t="s">
        <v>150</v>
      </c>
      <c r="I1270" s="6">
        <v>679.1</v>
      </c>
      <c r="J1270" s="7">
        <f>I1270/$M$2</f>
        <v>1.5433905940975132E-4</v>
      </c>
    </row>
    <row r="1271" spans="1:10" x14ac:dyDescent="0.2">
      <c r="A1271" s="4" t="s">
        <v>1908</v>
      </c>
      <c r="B1271" s="4" t="s">
        <v>10</v>
      </c>
      <c r="C1271" s="4" t="s">
        <v>183</v>
      </c>
      <c r="D1271" s="4" t="s">
        <v>12</v>
      </c>
      <c r="E1271" s="4">
        <v>6.9</v>
      </c>
      <c r="F1271" s="5">
        <v>44617.0000462963</v>
      </c>
      <c r="G1271" s="5">
        <v>45347.0000462963</v>
      </c>
      <c r="H1271" s="4" t="s">
        <v>1250</v>
      </c>
      <c r="I1271" s="6">
        <v>2000</v>
      </c>
      <c r="J1271" s="7">
        <f>I1271/$M$2</f>
        <v>4.5454000709689682E-4</v>
      </c>
    </row>
    <row r="1272" spans="1:10" x14ac:dyDescent="0.2">
      <c r="A1272" s="4" t="s">
        <v>1909</v>
      </c>
      <c r="B1272" s="4" t="s">
        <v>10</v>
      </c>
      <c r="C1272" s="4" t="s">
        <v>183</v>
      </c>
      <c r="D1272" s="4" t="s">
        <v>12</v>
      </c>
      <c r="E1272" s="4">
        <v>6.8</v>
      </c>
      <c r="F1272" s="5">
        <v>44399.0000462963</v>
      </c>
      <c r="G1272" s="5">
        <v>45404.0000462963</v>
      </c>
      <c r="H1272" s="4" t="s">
        <v>1036</v>
      </c>
      <c r="I1272" s="6">
        <v>1000</v>
      </c>
      <c r="J1272" s="7">
        <f>I1272/$M$2</f>
        <v>2.2727000354844841E-4</v>
      </c>
    </row>
    <row r="1273" spans="1:10" x14ac:dyDescent="0.2">
      <c r="A1273" s="4" t="s">
        <v>1910</v>
      </c>
      <c r="B1273" s="4" t="s">
        <v>10</v>
      </c>
      <c r="C1273" s="4" t="s">
        <v>183</v>
      </c>
      <c r="D1273" s="4" t="s">
        <v>12</v>
      </c>
      <c r="E1273" s="4">
        <v>6.8</v>
      </c>
      <c r="F1273" s="5">
        <v>44511.0000462963</v>
      </c>
      <c r="G1273" s="5">
        <v>45515.0000462963</v>
      </c>
      <c r="H1273" s="4" t="s">
        <v>592</v>
      </c>
      <c r="I1273" s="6">
        <v>927.8</v>
      </c>
      <c r="J1273" s="7">
        <f>I1273/$M$2</f>
        <v>2.1086110929225042E-4</v>
      </c>
    </row>
    <row r="1274" spans="1:10" x14ac:dyDescent="0.2">
      <c r="A1274" s="4" t="s">
        <v>1911</v>
      </c>
      <c r="B1274" s="4" t="s">
        <v>10</v>
      </c>
      <c r="C1274" s="4" t="s">
        <v>183</v>
      </c>
      <c r="D1274" s="4" t="s">
        <v>12</v>
      </c>
      <c r="E1274" s="4">
        <v>7.25</v>
      </c>
      <c r="F1274" s="5">
        <v>44875.0000462963</v>
      </c>
      <c r="G1274" s="5">
        <v>45606.0000462963</v>
      </c>
      <c r="H1274" s="4" t="s">
        <v>180</v>
      </c>
      <c r="I1274" s="6">
        <v>828.4</v>
      </c>
      <c r="J1274" s="7">
        <f>I1274/$M$2</f>
        <v>1.8827047093953464E-4</v>
      </c>
    </row>
    <row r="1275" spans="1:10" x14ac:dyDescent="0.2">
      <c r="A1275" s="4" t="s">
        <v>1912</v>
      </c>
      <c r="B1275" s="4" t="s">
        <v>10</v>
      </c>
      <c r="C1275" s="4" t="s">
        <v>183</v>
      </c>
      <c r="D1275" s="4" t="s">
        <v>12</v>
      </c>
      <c r="E1275" s="4">
        <v>6.85</v>
      </c>
      <c r="F1275" s="5">
        <v>44960.0000462963</v>
      </c>
      <c r="G1275" s="5">
        <v>45599.0000462963</v>
      </c>
      <c r="H1275" s="4" t="s">
        <v>750</v>
      </c>
      <c r="I1275" s="6">
        <v>1232.4000000000001</v>
      </c>
      <c r="J1275" s="7">
        <f>I1275/$M$2</f>
        <v>2.800875523731078E-4</v>
      </c>
    </row>
    <row r="1276" spans="1:10" x14ac:dyDescent="0.2">
      <c r="A1276" s="4" t="s">
        <v>1913</v>
      </c>
      <c r="B1276" s="4" t="s">
        <v>10</v>
      </c>
      <c r="C1276" s="4" t="s">
        <v>183</v>
      </c>
      <c r="D1276" s="4" t="s">
        <v>12</v>
      </c>
      <c r="E1276" s="4">
        <v>7</v>
      </c>
      <c r="F1276" s="5">
        <v>44784.0000462963</v>
      </c>
      <c r="G1276" s="5">
        <v>45699.0000462963</v>
      </c>
      <c r="H1276" s="4" t="s">
        <v>1031</v>
      </c>
      <c r="I1276" s="6">
        <v>2100</v>
      </c>
    </row>
    <row r="1277" spans="1:10" x14ac:dyDescent="0.2">
      <c r="A1277" s="4" t="s">
        <v>1914</v>
      </c>
      <c r="B1277" s="4" t="s">
        <v>10</v>
      </c>
      <c r="C1277" s="4" t="s">
        <v>183</v>
      </c>
      <c r="D1277" s="4" t="s">
        <v>12</v>
      </c>
      <c r="E1277" s="4">
        <v>6.5</v>
      </c>
      <c r="F1277" s="5">
        <v>45044.0000462963</v>
      </c>
      <c r="G1277" s="5">
        <v>45775.0000462963</v>
      </c>
      <c r="H1277" s="4" t="s">
        <v>462</v>
      </c>
      <c r="I1277" s="6">
        <v>599</v>
      </c>
    </row>
    <row r="1278" spans="1:10" x14ac:dyDescent="0.2">
      <c r="A1278" s="4" t="s">
        <v>1915</v>
      </c>
      <c r="B1278" s="4" t="s">
        <v>10</v>
      </c>
      <c r="C1278" s="4" t="s">
        <v>183</v>
      </c>
      <c r="D1278" s="4" t="s">
        <v>12</v>
      </c>
      <c r="E1278" s="4">
        <v>7.25</v>
      </c>
      <c r="F1278" s="5">
        <v>45044.0000462963</v>
      </c>
      <c r="G1278" s="5">
        <v>45775.0000462963</v>
      </c>
      <c r="H1278" s="4" t="s">
        <v>462</v>
      </c>
      <c r="I1278" s="6">
        <v>772.1</v>
      </c>
    </row>
    <row r="1279" spans="1:10" x14ac:dyDescent="0.2">
      <c r="A1279" s="4" t="s">
        <v>1916</v>
      </c>
      <c r="B1279" s="4" t="s">
        <v>10</v>
      </c>
      <c r="C1279" s="4" t="s">
        <v>183</v>
      </c>
      <c r="D1279" s="4" t="s">
        <v>12</v>
      </c>
      <c r="E1279" s="4">
        <v>6.85</v>
      </c>
      <c r="F1279" s="5">
        <v>45163.0000462963</v>
      </c>
      <c r="G1279" s="5">
        <v>45775.0000462963</v>
      </c>
      <c r="H1279" s="4" t="s">
        <v>462</v>
      </c>
      <c r="I1279" s="6">
        <v>400</v>
      </c>
    </row>
    <row r="1280" spans="1:10" x14ac:dyDescent="0.2">
      <c r="A1280" s="4" t="s">
        <v>1917</v>
      </c>
      <c r="B1280" s="4" t="s">
        <v>10</v>
      </c>
      <c r="C1280" s="4" t="s">
        <v>183</v>
      </c>
      <c r="D1280" s="4" t="s">
        <v>12</v>
      </c>
      <c r="E1280" s="4">
        <v>6.85</v>
      </c>
      <c r="F1280" s="5">
        <v>44875.0000462963</v>
      </c>
      <c r="G1280" s="5">
        <v>45787.0000462963</v>
      </c>
      <c r="H1280" s="4" t="s">
        <v>1502</v>
      </c>
      <c r="I1280" s="6">
        <v>1358.3</v>
      </c>
    </row>
    <row r="1281" spans="1:10" x14ac:dyDescent="0.2">
      <c r="A1281" s="4" t="s">
        <v>1918</v>
      </c>
      <c r="B1281" s="4" t="s">
        <v>10</v>
      </c>
      <c r="C1281" s="4" t="s">
        <v>183</v>
      </c>
      <c r="D1281" s="4" t="s">
        <v>12</v>
      </c>
      <c r="E1281" s="4">
        <v>7.25</v>
      </c>
      <c r="F1281" s="5">
        <v>45246.0000462963</v>
      </c>
      <c r="G1281" s="5">
        <v>45885.0000462963</v>
      </c>
      <c r="H1281" s="4" t="s">
        <v>760</v>
      </c>
      <c r="I1281" s="6">
        <v>188</v>
      </c>
    </row>
    <row r="1282" spans="1:10" x14ac:dyDescent="0.2">
      <c r="A1282" s="4" t="s">
        <v>1919</v>
      </c>
      <c r="B1282" s="4" t="s">
        <v>10</v>
      </c>
      <c r="C1282" s="4" t="s">
        <v>183</v>
      </c>
      <c r="D1282" s="4" t="s">
        <v>12</v>
      </c>
      <c r="E1282" s="4">
        <v>7.35</v>
      </c>
      <c r="F1282" s="5">
        <v>45163.0000462963</v>
      </c>
      <c r="G1282" s="5">
        <v>46106.0000462963</v>
      </c>
      <c r="H1282" s="4" t="s">
        <v>403</v>
      </c>
      <c r="I1282" s="6">
        <v>359.9</v>
      </c>
    </row>
    <row r="1283" spans="1:10" x14ac:dyDescent="0.2">
      <c r="A1283" s="4" t="s">
        <v>1920</v>
      </c>
      <c r="B1283" s="4" t="s">
        <v>10</v>
      </c>
      <c r="C1283" s="4" t="s">
        <v>183</v>
      </c>
      <c r="D1283" s="4" t="s">
        <v>12</v>
      </c>
      <c r="E1283" s="4">
        <v>7</v>
      </c>
      <c r="F1283" s="5">
        <v>45246.0000462963</v>
      </c>
      <c r="G1283" s="5">
        <v>46158.0000462963</v>
      </c>
      <c r="H1283" s="4" t="s">
        <v>298</v>
      </c>
      <c r="I1283" s="6">
        <v>568.29999999999995</v>
      </c>
    </row>
    <row r="1284" spans="1:10" x14ac:dyDescent="0.2">
      <c r="A1284" s="4" t="s">
        <v>1921</v>
      </c>
      <c r="B1284" s="4" t="s">
        <v>10</v>
      </c>
      <c r="C1284" s="4" t="s">
        <v>10</v>
      </c>
      <c r="D1284" s="4" t="s">
        <v>12</v>
      </c>
      <c r="E1284" s="4">
        <v>7.25</v>
      </c>
      <c r="F1284" s="5">
        <v>43620.0000462963</v>
      </c>
      <c r="G1284" s="5">
        <v>45656.0000462963</v>
      </c>
      <c r="H1284" s="4" t="s">
        <v>1922</v>
      </c>
      <c r="I1284" s="6">
        <v>166</v>
      </c>
      <c r="J1284" s="7">
        <f>I1284/$M$2</f>
        <v>3.7726820589042433E-5</v>
      </c>
    </row>
    <row r="1285" spans="1:10" x14ac:dyDescent="0.2">
      <c r="A1285" s="4" t="s">
        <v>1923</v>
      </c>
      <c r="B1285" s="4" t="s">
        <v>10</v>
      </c>
      <c r="C1285" s="4" t="s">
        <v>10</v>
      </c>
      <c r="D1285" s="4" t="s">
        <v>12</v>
      </c>
      <c r="E1285" s="4">
        <v>7.25</v>
      </c>
      <c r="F1285" s="5">
        <v>43287.0000462963</v>
      </c>
      <c r="G1285" s="5">
        <v>45656.0000462963</v>
      </c>
      <c r="H1285" s="4" t="s">
        <v>1922</v>
      </c>
      <c r="I1285" s="6">
        <v>491</v>
      </c>
      <c r="J1285" s="7">
        <f>I1285/$M$2</f>
        <v>1.1158957174228816E-4</v>
      </c>
    </row>
    <row r="1286" spans="1:10" x14ac:dyDescent="0.2">
      <c r="A1286" s="4" t="s">
        <v>1924</v>
      </c>
      <c r="B1286" s="4" t="s">
        <v>10</v>
      </c>
      <c r="C1286" s="4" t="s">
        <v>10</v>
      </c>
      <c r="D1286" s="4" t="s">
        <v>12</v>
      </c>
      <c r="E1286" s="4">
        <v>7.25</v>
      </c>
      <c r="F1286" s="5">
        <v>43671.0000462963</v>
      </c>
      <c r="G1286" s="5">
        <v>45656.0000462963</v>
      </c>
      <c r="H1286" s="4" t="s">
        <v>1922</v>
      </c>
      <c r="I1286" s="6">
        <v>200</v>
      </c>
      <c r="J1286" s="7">
        <f>I1286/$M$2</f>
        <v>4.5454000709689681E-5</v>
      </c>
    </row>
    <row r="1287" spans="1:10" x14ac:dyDescent="0.2">
      <c r="A1287" s="4" t="s">
        <v>1925</v>
      </c>
      <c r="B1287" s="4" t="s">
        <v>10</v>
      </c>
      <c r="C1287" s="4" t="s">
        <v>10</v>
      </c>
      <c r="D1287" s="4" t="s">
        <v>12</v>
      </c>
      <c r="E1287" s="4">
        <v>7.25</v>
      </c>
      <c r="F1287" s="5">
        <v>43504.0000462963</v>
      </c>
      <c r="G1287" s="5">
        <v>45656.0000462963</v>
      </c>
      <c r="H1287" s="4" t="s">
        <v>1922</v>
      </c>
      <c r="I1287" s="6">
        <v>190</v>
      </c>
      <c r="J1287" s="7">
        <f>I1287/$M$2</f>
        <v>4.3181300674205198E-5</v>
      </c>
    </row>
    <row r="1288" spans="1:10" x14ac:dyDescent="0.2">
      <c r="A1288" s="4" t="s">
        <v>1926</v>
      </c>
      <c r="B1288" s="4" t="s">
        <v>10</v>
      </c>
      <c r="C1288" s="4" t="s">
        <v>10</v>
      </c>
      <c r="D1288" s="4" t="s">
        <v>12</v>
      </c>
      <c r="E1288" s="4">
        <v>7.25</v>
      </c>
      <c r="F1288" s="5">
        <v>43629.0000462963</v>
      </c>
      <c r="G1288" s="5">
        <v>45656.0000462963</v>
      </c>
      <c r="H1288" s="4" t="s">
        <v>1922</v>
      </c>
      <c r="I1288" s="6">
        <v>595.29999999999995</v>
      </c>
      <c r="J1288" s="7">
        <f>I1288/$M$2</f>
        <v>1.3529383311239131E-4</v>
      </c>
    </row>
    <row r="1289" spans="1:10" x14ac:dyDescent="0.2">
      <c r="A1289" s="4" t="s">
        <v>1927</v>
      </c>
      <c r="B1289" s="4" t="s">
        <v>10</v>
      </c>
      <c r="C1289" s="4" t="s">
        <v>10</v>
      </c>
      <c r="D1289" s="4" t="s">
        <v>12</v>
      </c>
      <c r="E1289" s="4">
        <v>7.25</v>
      </c>
      <c r="F1289" s="5">
        <v>43829.0000462963</v>
      </c>
      <c r="G1289" s="5">
        <v>45656.0000462963</v>
      </c>
      <c r="H1289" s="4" t="s">
        <v>1922</v>
      </c>
      <c r="I1289" s="6">
        <v>126.4</v>
      </c>
      <c r="J1289" s="7">
        <f>I1289/$M$2</f>
        <v>2.8726928448523879E-5</v>
      </c>
    </row>
    <row r="1290" spans="1:10" x14ac:dyDescent="0.2">
      <c r="A1290" s="4" t="s">
        <v>1928</v>
      </c>
      <c r="B1290" s="4" t="s">
        <v>10</v>
      </c>
      <c r="C1290" s="4" t="s">
        <v>60</v>
      </c>
      <c r="D1290" s="4" t="s">
        <v>12</v>
      </c>
      <c r="E1290" s="4">
        <v>3.52</v>
      </c>
      <c r="F1290" s="5">
        <v>43551.0000462963</v>
      </c>
      <c r="G1290" s="5">
        <v>45378.0000462963</v>
      </c>
      <c r="H1290" s="4" t="s">
        <v>518</v>
      </c>
      <c r="I1290" s="6">
        <v>500</v>
      </c>
      <c r="J1290" s="7">
        <f>I1290/$M$2</f>
        <v>1.1363500177422421E-4</v>
      </c>
    </row>
    <row r="1291" spans="1:10" x14ac:dyDescent="0.2">
      <c r="A1291" s="4" t="s">
        <v>1929</v>
      </c>
      <c r="B1291" s="4" t="s">
        <v>10</v>
      </c>
      <c r="C1291" s="4" t="s">
        <v>60</v>
      </c>
      <c r="D1291" s="4" t="s">
        <v>12</v>
      </c>
      <c r="E1291" s="4">
        <v>3.3</v>
      </c>
      <c r="F1291" s="5">
        <v>44743.0000462963</v>
      </c>
      <c r="G1291" s="5">
        <v>45474.0000462963</v>
      </c>
      <c r="H1291" s="4" t="s">
        <v>1930</v>
      </c>
      <c r="I1291" s="6">
        <v>600</v>
      </c>
      <c r="J1291" s="7">
        <f>I1291/$M$2</f>
        <v>1.3636200212906904E-4</v>
      </c>
    </row>
    <row r="1292" spans="1:10" x14ac:dyDescent="0.2">
      <c r="A1292" s="4" t="s">
        <v>1931</v>
      </c>
      <c r="B1292" s="4" t="s">
        <v>10</v>
      </c>
      <c r="C1292" s="4" t="s">
        <v>60</v>
      </c>
      <c r="D1292" s="4" t="s">
        <v>12</v>
      </c>
      <c r="E1292" s="4">
        <v>3.1</v>
      </c>
      <c r="F1292" s="5">
        <v>43816.0000462963</v>
      </c>
      <c r="G1292" s="5">
        <v>45643.0000462963</v>
      </c>
      <c r="H1292" s="4" t="s">
        <v>719</v>
      </c>
      <c r="I1292" s="6">
        <v>350</v>
      </c>
      <c r="J1292" s="7">
        <f>I1292/$M$2</f>
        <v>7.954450124195694E-5</v>
      </c>
    </row>
    <row r="1293" spans="1:10" x14ac:dyDescent="0.2">
      <c r="A1293" s="4" t="s">
        <v>1932</v>
      </c>
      <c r="B1293" s="4" t="s">
        <v>60</v>
      </c>
      <c r="C1293" s="4" t="s">
        <v>60</v>
      </c>
      <c r="D1293" s="4" t="s">
        <v>12</v>
      </c>
      <c r="E1293" s="4">
        <v>4.2</v>
      </c>
      <c r="F1293" s="5">
        <v>45169.0000462963</v>
      </c>
      <c r="G1293" s="5">
        <v>45900.0000462963</v>
      </c>
      <c r="H1293" s="4" t="s">
        <v>165</v>
      </c>
      <c r="I1293" s="6">
        <v>600</v>
      </c>
    </row>
    <row r="1294" spans="1:10" x14ac:dyDescent="0.2">
      <c r="A1294" s="4" t="s">
        <v>1933</v>
      </c>
      <c r="B1294" s="4" t="s">
        <v>60</v>
      </c>
      <c r="C1294" s="4" t="s">
        <v>60</v>
      </c>
      <c r="D1294" s="4" t="s">
        <v>12</v>
      </c>
      <c r="E1294" s="4">
        <v>4.0999999999999996</v>
      </c>
      <c r="F1294" s="5">
        <v>45013.0000462963</v>
      </c>
      <c r="G1294" s="5">
        <v>46109.0000462963</v>
      </c>
      <c r="H1294" s="4" t="s">
        <v>401</v>
      </c>
      <c r="I1294" s="6">
        <v>500</v>
      </c>
    </row>
    <row r="1295" spans="1:10" x14ac:dyDescent="0.2">
      <c r="A1295" s="4" t="s">
        <v>1934</v>
      </c>
      <c r="B1295" s="4" t="s">
        <v>60</v>
      </c>
      <c r="C1295" s="4" t="s">
        <v>60</v>
      </c>
      <c r="D1295" s="4" t="s">
        <v>12</v>
      </c>
      <c r="E1295" s="4">
        <v>4.5999999999999996</v>
      </c>
      <c r="F1295" s="5">
        <v>45169.0000462963</v>
      </c>
      <c r="G1295" s="5">
        <v>46265.0000462963</v>
      </c>
      <c r="H1295" s="4" t="s">
        <v>1935</v>
      </c>
      <c r="I1295" s="6">
        <v>900</v>
      </c>
    </row>
    <row r="1296" spans="1:10" x14ac:dyDescent="0.2">
      <c r="A1296" s="4" t="s">
        <v>1936</v>
      </c>
      <c r="B1296" s="4" t="s">
        <v>10</v>
      </c>
      <c r="C1296" s="4" t="s">
        <v>10</v>
      </c>
      <c r="D1296" s="4" t="s">
        <v>12</v>
      </c>
      <c r="E1296" s="4">
        <v>6.5</v>
      </c>
      <c r="F1296" s="5">
        <v>44846.0000462963</v>
      </c>
      <c r="G1296" s="5">
        <v>45577.0000462963</v>
      </c>
      <c r="H1296" s="4" t="s">
        <v>744</v>
      </c>
      <c r="I1296" s="6">
        <v>600</v>
      </c>
      <c r="J1296" s="7">
        <f>I1296/$M$2</f>
        <v>1.3636200212906904E-4</v>
      </c>
    </row>
    <row r="1297" spans="1:10" x14ac:dyDescent="0.2">
      <c r="A1297" s="4" t="s">
        <v>1937</v>
      </c>
      <c r="B1297" s="4" t="s">
        <v>10</v>
      </c>
      <c r="C1297" s="4" t="s">
        <v>10</v>
      </c>
      <c r="D1297" s="4" t="s">
        <v>12</v>
      </c>
      <c r="E1297" s="4">
        <v>6.5</v>
      </c>
      <c r="F1297" s="5">
        <v>45104.0000462963</v>
      </c>
      <c r="G1297" s="5">
        <v>45835.0000462963</v>
      </c>
      <c r="H1297" s="4" t="s">
        <v>444</v>
      </c>
      <c r="I1297" s="6">
        <v>216.2</v>
      </c>
    </row>
    <row r="1298" spans="1:10" x14ac:dyDescent="0.2">
      <c r="A1298" s="4" t="s">
        <v>1938</v>
      </c>
      <c r="B1298" s="4" t="s">
        <v>10</v>
      </c>
      <c r="C1298" s="4" t="s">
        <v>10</v>
      </c>
      <c r="D1298" s="4" t="s">
        <v>12</v>
      </c>
      <c r="E1298" s="4">
        <v>8.75</v>
      </c>
      <c r="F1298" s="5">
        <v>43644.0000462963</v>
      </c>
      <c r="G1298" s="5">
        <v>45836.0000462963</v>
      </c>
      <c r="H1298" s="4" t="s">
        <v>444</v>
      </c>
      <c r="I1298" s="6">
        <v>392</v>
      </c>
    </row>
    <row r="1299" spans="1:10" x14ac:dyDescent="0.2">
      <c r="A1299" s="4" t="s">
        <v>1939</v>
      </c>
      <c r="B1299" s="4" t="s">
        <v>10</v>
      </c>
      <c r="C1299" s="4" t="s">
        <v>10</v>
      </c>
      <c r="D1299" s="4" t="s">
        <v>12</v>
      </c>
      <c r="E1299" s="4">
        <v>7.5</v>
      </c>
      <c r="F1299" s="5">
        <v>44617.0000462963</v>
      </c>
      <c r="G1299" s="5">
        <v>45345.0000462963</v>
      </c>
      <c r="H1299" s="4" t="s">
        <v>1495</v>
      </c>
      <c r="I1299" s="6">
        <v>120</v>
      </c>
      <c r="J1299" s="7">
        <f>I1299/$M$2</f>
        <v>2.7272400425813807E-5</v>
      </c>
    </row>
    <row r="1300" spans="1:10" x14ac:dyDescent="0.2">
      <c r="A1300" s="4" t="s">
        <v>1940</v>
      </c>
      <c r="B1300" s="4" t="s">
        <v>10</v>
      </c>
      <c r="C1300" s="4" t="s">
        <v>469</v>
      </c>
      <c r="D1300" s="4" t="s">
        <v>12</v>
      </c>
      <c r="E1300" s="4">
        <v>4.5</v>
      </c>
      <c r="F1300" s="5">
        <v>44707.0000462963</v>
      </c>
      <c r="G1300" s="5">
        <v>45803.0000462963</v>
      </c>
      <c r="H1300" s="4" t="s">
        <v>1665</v>
      </c>
      <c r="I1300" s="6">
        <v>437.2</v>
      </c>
    </row>
    <row r="1301" spans="1:10" x14ac:dyDescent="0.2">
      <c r="A1301" s="4" t="s">
        <v>1941</v>
      </c>
      <c r="B1301" s="4" t="s">
        <v>10</v>
      </c>
      <c r="C1301" s="4" t="s">
        <v>469</v>
      </c>
      <c r="D1301" s="4" t="s">
        <v>12</v>
      </c>
      <c r="E1301" s="4">
        <v>4.8499999999999996</v>
      </c>
      <c r="F1301" s="5">
        <v>45058.0000462963</v>
      </c>
      <c r="G1301" s="5">
        <v>46154.0000462963</v>
      </c>
      <c r="H1301" s="4" t="s">
        <v>33</v>
      </c>
      <c r="I1301" s="6">
        <v>460.4</v>
      </c>
    </row>
    <row r="1302" spans="1:10" x14ac:dyDescent="0.2">
      <c r="A1302" s="4" t="s">
        <v>1942</v>
      </c>
      <c r="B1302" s="4" t="s">
        <v>10</v>
      </c>
      <c r="C1302" s="4" t="s">
        <v>95</v>
      </c>
      <c r="D1302" s="4" t="s">
        <v>156</v>
      </c>
      <c r="E1302" s="4">
        <v>0</v>
      </c>
      <c r="F1302" s="5">
        <v>44699.0000462963</v>
      </c>
      <c r="G1302" s="5">
        <v>45429.0000462963</v>
      </c>
      <c r="H1302" s="4" t="s">
        <v>1943</v>
      </c>
      <c r="I1302" s="6">
        <v>43.75</v>
      </c>
      <c r="J1302" s="7">
        <f>I1302/$M$2</f>
        <v>9.9430626552446175E-6</v>
      </c>
    </row>
    <row r="1303" spans="1:10" x14ac:dyDescent="0.2">
      <c r="A1303" s="4" t="s">
        <v>1944</v>
      </c>
      <c r="B1303" s="4" t="s">
        <v>10</v>
      </c>
      <c r="C1303" s="4" t="s">
        <v>95</v>
      </c>
      <c r="D1303" s="4" t="s">
        <v>12</v>
      </c>
      <c r="E1303" s="4">
        <v>5</v>
      </c>
      <c r="F1303" s="5">
        <v>44630.0000462963</v>
      </c>
      <c r="G1303" s="5">
        <v>45726.0000462963</v>
      </c>
      <c r="H1303" s="4" t="s">
        <v>986</v>
      </c>
      <c r="I1303" s="6">
        <v>1000</v>
      </c>
    </row>
    <row r="1304" spans="1:10" x14ac:dyDescent="0.2">
      <c r="A1304" s="4" t="s">
        <v>1945</v>
      </c>
      <c r="B1304" s="4" t="s">
        <v>10</v>
      </c>
      <c r="C1304" s="4" t="s">
        <v>95</v>
      </c>
      <c r="D1304" s="4" t="s">
        <v>12</v>
      </c>
      <c r="E1304" s="4">
        <v>5.95</v>
      </c>
      <c r="F1304" s="5">
        <v>45146.0000462963</v>
      </c>
      <c r="G1304" s="5">
        <v>45724.0000462963</v>
      </c>
      <c r="H1304" s="4" t="s">
        <v>1065</v>
      </c>
      <c r="I1304" s="6">
        <v>78.900000000000006</v>
      </c>
    </row>
    <row r="1305" spans="1:10" x14ac:dyDescent="0.2">
      <c r="A1305" s="4" t="s">
        <v>1946</v>
      </c>
      <c r="B1305" s="4" t="s">
        <v>10</v>
      </c>
      <c r="C1305" s="4" t="s">
        <v>95</v>
      </c>
      <c r="D1305" s="4" t="s">
        <v>12</v>
      </c>
      <c r="E1305" s="4">
        <v>5.2</v>
      </c>
      <c r="F1305" s="5">
        <v>44897.0000462963</v>
      </c>
      <c r="G1305" s="5">
        <v>45993.0000462963</v>
      </c>
      <c r="H1305" s="4" t="s">
        <v>1044</v>
      </c>
      <c r="I1305" s="6">
        <v>849.5</v>
      </c>
    </row>
    <row r="1306" spans="1:10" x14ac:dyDescent="0.2">
      <c r="A1306" s="4" t="s">
        <v>1947</v>
      </c>
      <c r="B1306" s="4" t="s">
        <v>10</v>
      </c>
      <c r="C1306" s="4" t="s">
        <v>95</v>
      </c>
      <c r="D1306" s="4" t="s">
        <v>12</v>
      </c>
      <c r="E1306" s="4">
        <v>6.15</v>
      </c>
      <c r="F1306" s="5">
        <v>45146.0000462963</v>
      </c>
      <c r="G1306" s="5">
        <v>45999.0000462963</v>
      </c>
      <c r="H1306" s="4" t="s">
        <v>213</v>
      </c>
      <c r="I1306" s="6">
        <v>121.1</v>
      </c>
    </row>
    <row r="1307" spans="1:10" x14ac:dyDescent="0.2">
      <c r="A1307" s="4" t="s">
        <v>1948</v>
      </c>
      <c r="B1307" s="4" t="s">
        <v>10</v>
      </c>
      <c r="C1307" s="4" t="s">
        <v>95</v>
      </c>
      <c r="D1307" s="4" t="s">
        <v>12</v>
      </c>
      <c r="E1307" s="4">
        <v>5</v>
      </c>
      <c r="F1307" s="5">
        <v>44546.0000462963</v>
      </c>
      <c r="G1307" s="5">
        <v>45459.0000462963</v>
      </c>
      <c r="H1307" s="4" t="s">
        <v>178</v>
      </c>
      <c r="I1307" s="6">
        <v>545</v>
      </c>
      <c r="J1307" s="7">
        <f>I1307/$M$2</f>
        <v>1.2386215193390437E-4</v>
      </c>
    </row>
    <row r="1308" spans="1:10" x14ac:dyDescent="0.2">
      <c r="A1308" s="4" t="s">
        <v>1949</v>
      </c>
      <c r="B1308" s="4" t="s">
        <v>10</v>
      </c>
      <c r="C1308" s="4" t="s">
        <v>95</v>
      </c>
      <c r="D1308" s="4" t="s">
        <v>12</v>
      </c>
      <c r="E1308" s="4">
        <v>5.75</v>
      </c>
      <c r="F1308" s="5">
        <v>44349.0000462963</v>
      </c>
      <c r="G1308" s="5">
        <v>45628.0000462963</v>
      </c>
      <c r="H1308" s="4" t="s">
        <v>285</v>
      </c>
      <c r="I1308" s="6">
        <v>477.3</v>
      </c>
      <c r="J1308" s="7">
        <f>I1308/$M$2</f>
        <v>1.0847597269367442E-4</v>
      </c>
    </row>
    <row r="1309" spans="1:10" x14ac:dyDescent="0.2">
      <c r="A1309" s="4" t="s">
        <v>1950</v>
      </c>
      <c r="B1309" s="4" t="s">
        <v>95</v>
      </c>
      <c r="C1309" s="4" t="s">
        <v>95</v>
      </c>
      <c r="D1309" s="4" t="s">
        <v>12</v>
      </c>
      <c r="E1309" s="4">
        <v>5.2</v>
      </c>
      <c r="F1309" s="5">
        <v>45205.0000462963</v>
      </c>
      <c r="G1309" s="5">
        <v>45571.0000462963</v>
      </c>
      <c r="H1309" s="4" t="s">
        <v>113</v>
      </c>
      <c r="I1309" s="6">
        <v>223.6</v>
      </c>
      <c r="J1309" s="7">
        <f>I1309/$M$2</f>
        <v>5.0817572793433058E-5</v>
      </c>
    </row>
    <row r="1310" spans="1:10" x14ac:dyDescent="0.2">
      <c r="A1310" s="4" t="s">
        <v>1951</v>
      </c>
      <c r="B1310" s="4" t="s">
        <v>10</v>
      </c>
      <c r="C1310" s="4" t="s">
        <v>95</v>
      </c>
      <c r="D1310" s="4" t="s">
        <v>12</v>
      </c>
      <c r="E1310" s="4">
        <v>5.25</v>
      </c>
      <c r="F1310" s="5">
        <v>44546.0000462963</v>
      </c>
      <c r="G1310" s="5">
        <v>45824.0000462963</v>
      </c>
      <c r="H1310" s="4" t="s">
        <v>814</v>
      </c>
      <c r="I1310" s="6">
        <v>455</v>
      </c>
    </row>
    <row r="1311" spans="1:10" x14ac:dyDescent="0.2">
      <c r="A1311" s="4" t="s">
        <v>1952</v>
      </c>
      <c r="B1311" s="4" t="s">
        <v>95</v>
      </c>
      <c r="C1311" s="4" t="s">
        <v>95</v>
      </c>
      <c r="D1311" s="4" t="s">
        <v>12</v>
      </c>
      <c r="E1311" s="4">
        <v>5.6</v>
      </c>
      <c r="F1311" s="5">
        <v>45205.0000462963</v>
      </c>
      <c r="G1311" s="5">
        <v>45875.0000462963</v>
      </c>
      <c r="H1311" s="4" t="s">
        <v>27</v>
      </c>
      <c r="I1311" s="6">
        <v>123.5</v>
      </c>
    </row>
    <row r="1312" spans="1:10" x14ac:dyDescent="0.2">
      <c r="A1312" s="4" t="s">
        <v>1953</v>
      </c>
      <c r="B1312" s="4" t="s">
        <v>95</v>
      </c>
      <c r="C1312" s="4" t="s">
        <v>95</v>
      </c>
      <c r="D1312" s="4" t="s">
        <v>12</v>
      </c>
      <c r="E1312" s="4">
        <v>5.2</v>
      </c>
      <c r="F1312" s="5">
        <v>44721.0000462963</v>
      </c>
      <c r="G1312" s="5">
        <v>46000.0000462963</v>
      </c>
      <c r="H1312" s="4" t="s">
        <v>213</v>
      </c>
      <c r="I1312" s="6">
        <v>500</v>
      </c>
    </row>
    <row r="1313" spans="1:10" x14ac:dyDescent="0.2">
      <c r="A1313" s="4" t="s">
        <v>1954</v>
      </c>
      <c r="B1313" s="4" t="s">
        <v>95</v>
      </c>
      <c r="C1313" s="4" t="s">
        <v>95</v>
      </c>
      <c r="D1313" s="4" t="s">
        <v>12</v>
      </c>
      <c r="E1313" s="4">
        <v>6</v>
      </c>
      <c r="F1313" s="5">
        <v>45205.0000462963</v>
      </c>
      <c r="G1313" s="5">
        <v>46118.0000462963</v>
      </c>
      <c r="H1313" s="4" t="s">
        <v>1859</v>
      </c>
      <c r="I1313" s="6">
        <v>317.3</v>
      </c>
    </row>
    <row r="1314" spans="1:10" x14ac:dyDescent="0.2">
      <c r="A1314" s="4" t="s">
        <v>1955</v>
      </c>
      <c r="B1314" s="4" t="s">
        <v>95</v>
      </c>
      <c r="C1314" s="4" t="s">
        <v>95</v>
      </c>
      <c r="D1314" s="4" t="s">
        <v>12</v>
      </c>
      <c r="E1314" s="4">
        <v>5.4</v>
      </c>
      <c r="F1314" s="5">
        <v>44939.0000462963</v>
      </c>
      <c r="G1314" s="5">
        <v>46216.0000462963</v>
      </c>
      <c r="H1314" s="4" t="s">
        <v>1956</v>
      </c>
      <c r="I1314" s="6">
        <v>450</v>
      </c>
    </row>
    <row r="1315" spans="1:10" x14ac:dyDescent="0.2">
      <c r="A1315" s="4" t="s">
        <v>1957</v>
      </c>
      <c r="B1315" s="4" t="s">
        <v>95</v>
      </c>
      <c r="C1315" s="4" t="s">
        <v>95</v>
      </c>
      <c r="D1315" s="4" t="s">
        <v>12</v>
      </c>
      <c r="E1315" s="4">
        <v>5.35</v>
      </c>
      <c r="F1315" s="5">
        <v>45064.0000462963</v>
      </c>
      <c r="G1315" s="5">
        <v>46344.0000462963</v>
      </c>
      <c r="H1315" s="4" t="s">
        <v>1023</v>
      </c>
      <c r="I1315" s="6">
        <v>294.2</v>
      </c>
    </row>
    <row r="1316" spans="1:10" x14ac:dyDescent="0.2">
      <c r="A1316" s="4" t="s">
        <v>1958</v>
      </c>
      <c r="B1316" s="4" t="s">
        <v>10</v>
      </c>
      <c r="C1316" s="4" t="s">
        <v>10</v>
      </c>
      <c r="D1316" s="4" t="s">
        <v>12</v>
      </c>
      <c r="E1316" s="4">
        <v>6.5</v>
      </c>
      <c r="F1316" s="5">
        <v>44650.0000462963</v>
      </c>
      <c r="G1316" s="5">
        <v>45381.0000462963</v>
      </c>
      <c r="H1316" s="4" t="s">
        <v>1010</v>
      </c>
      <c r="I1316" s="6">
        <v>500</v>
      </c>
      <c r="J1316" s="7">
        <f>I1316/$M$2</f>
        <v>1.1363500177422421E-4</v>
      </c>
    </row>
    <row r="1317" spans="1:10" x14ac:dyDescent="0.2">
      <c r="A1317" s="4" t="s">
        <v>1959</v>
      </c>
      <c r="B1317" s="4" t="s">
        <v>45</v>
      </c>
      <c r="C1317" s="4" t="s">
        <v>45</v>
      </c>
      <c r="D1317" s="4" t="s">
        <v>12</v>
      </c>
      <c r="E1317" s="4">
        <v>1.73</v>
      </c>
      <c r="F1317" s="5">
        <v>44343.0000462963</v>
      </c>
      <c r="G1317" s="5">
        <v>45439.0000462963</v>
      </c>
      <c r="H1317" s="4" t="s">
        <v>257</v>
      </c>
      <c r="I1317" s="6">
        <v>3000</v>
      </c>
      <c r="J1317" s="7">
        <f>I1317/$M$2</f>
        <v>6.8181001064534521E-4</v>
      </c>
    </row>
    <row r="1318" spans="1:10" x14ac:dyDescent="0.2">
      <c r="A1318" s="4" t="s">
        <v>1960</v>
      </c>
      <c r="B1318" s="4" t="s">
        <v>45</v>
      </c>
      <c r="C1318" s="4" t="s">
        <v>45</v>
      </c>
      <c r="D1318" s="4" t="s">
        <v>12</v>
      </c>
      <c r="E1318" s="4">
        <v>2.2200000000000002</v>
      </c>
      <c r="F1318" s="5">
        <v>44690.0000462963</v>
      </c>
      <c r="G1318" s="5">
        <v>45421.0000462963</v>
      </c>
      <c r="H1318" s="4" t="s">
        <v>474</v>
      </c>
      <c r="I1318" s="6">
        <v>1000</v>
      </c>
      <c r="J1318" s="7">
        <f>I1318/$M$2</f>
        <v>2.2727000354844841E-4</v>
      </c>
    </row>
    <row r="1319" spans="1:10" x14ac:dyDescent="0.2">
      <c r="A1319" s="4" t="s">
        <v>1961</v>
      </c>
      <c r="B1319" s="4" t="s">
        <v>45</v>
      </c>
      <c r="C1319" s="4" t="s">
        <v>45</v>
      </c>
      <c r="D1319" s="4" t="s">
        <v>12</v>
      </c>
      <c r="E1319" s="4">
        <v>2.5499999999999998</v>
      </c>
      <c r="F1319" s="5">
        <v>43783.0000462963</v>
      </c>
      <c r="G1319" s="5">
        <v>45610.0000462963</v>
      </c>
      <c r="H1319" s="4" t="s">
        <v>85</v>
      </c>
      <c r="I1319" s="6">
        <v>3000</v>
      </c>
      <c r="J1319" s="7">
        <f>I1319/$M$2</f>
        <v>6.8181001064534521E-4</v>
      </c>
    </row>
    <row r="1320" spans="1:10" x14ac:dyDescent="0.2">
      <c r="A1320" s="4" t="s">
        <v>1962</v>
      </c>
      <c r="B1320" s="4" t="s">
        <v>45</v>
      </c>
      <c r="C1320" s="4" t="s">
        <v>45</v>
      </c>
      <c r="D1320" s="4" t="s">
        <v>12</v>
      </c>
      <c r="E1320" s="4">
        <v>2.77</v>
      </c>
      <c r="F1320" s="5">
        <v>44690.0000462963</v>
      </c>
      <c r="G1320" s="5">
        <v>45786.0000462963</v>
      </c>
      <c r="H1320" s="4" t="s">
        <v>1502</v>
      </c>
      <c r="I1320" s="6">
        <v>1000</v>
      </c>
    </row>
    <row r="1321" spans="1:10" x14ac:dyDescent="0.2">
      <c r="A1321" s="4" t="s">
        <v>1963</v>
      </c>
      <c r="B1321" s="4" t="s">
        <v>10</v>
      </c>
      <c r="C1321" s="4" t="s">
        <v>10</v>
      </c>
      <c r="D1321" s="4" t="s">
        <v>12</v>
      </c>
      <c r="E1321" s="4">
        <v>6.95</v>
      </c>
      <c r="F1321" s="5">
        <v>44946.0000462963</v>
      </c>
      <c r="G1321" s="5">
        <v>45493.0000462963</v>
      </c>
      <c r="H1321" s="4" t="s">
        <v>152</v>
      </c>
      <c r="I1321" s="6">
        <v>788.2</v>
      </c>
      <c r="J1321" s="7">
        <f>I1321/$M$2</f>
        <v>1.7913421679688704E-4</v>
      </c>
    </row>
    <row r="1322" spans="1:10" x14ac:dyDescent="0.2">
      <c r="A1322" s="4" t="s">
        <v>1964</v>
      </c>
      <c r="B1322" s="4" t="s">
        <v>60</v>
      </c>
      <c r="C1322" s="4" t="s">
        <v>60</v>
      </c>
      <c r="D1322" s="4" t="s">
        <v>12</v>
      </c>
      <c r="E1322" s="4">
        <v>2.75</v>
      </c>
      <c r="F1322" s="5">
        <v>44595.0000462963</v>
      </c>
      <c r="G1322" s="5">
        <v>45325.0000462963</v>
      </c>
      <c r="H1322" s="4" t="s">
        <v>983</v>
      </c>
      <c r="I1322" s="6">
        <v>200</v>
      </c>
      <c r="J1322" s="7">
        <f>I1322/$M$2</f>
        <v>4.5454000709689681E-5</v>
      </c>
    </row>
    <row r="1323" spans="1:10" x14ac:dyDescent="0.2">
      <c r="A1323" s="4" t="s">
        <v>1965</v>
      </c>
      <c r="B1323" s="4" t="s">
        <v>60</v>
      </c>
      <c r="C1323" s="4" t="s">
        <v>60</v>
      </c>
      <c r="D1323" s="4" t="s">
        <v>12</v>
      </c>
      <c r="E1323" s="4">
        <v>3.2</v>
      </c>
      <c r="F1323" s="5">
        <v>44595.0000462963</v>
      </c>
      <c r="G1323" s="5">
        <v>45691.0000462963</v>
      </c>
      <c r="H1323" s="4" t="s">
        <v>1522</v>
      </c>
      <c r="I1323" s="6">
        <v>1000</v>
      </c>
    </row>
    <row r="1324" spans="1:10" x14ac:dyDescent="0.2">
      <c r="A1324" s="4" t="s">
        <v>1966</v>
      </c>
      <c r="B1324" s="4" t="s">
        <v>10</v>
      </c>
      <c r="C1324" s="4" t="s">
        <v>60</v>
      </c>
      <c r="D1324" s="4" t="s">
        <v>156</v>
      </c>
      <c r="E1324" s="4">
        <v>0</v>
      </c>
      <c r="F1324" s="5">
        <v>44972.0000462963</v>
      </c>
      <c r="G1324" s="5">
        <v>45719.0000462963</v>
      </c>
      <c r="H1324" s="4" t="s">
        <v>205</v>
      </c>
      <c r="I1324" s="6">
        <v>350</v>
      </c>
    </row>
    <row r="1325" spans="1:10" x14ac:dyDescent="0.2">
      <c r="A1325" s="4" t="s">
        <v>1967</v>
      </c>
      <c r="B1325" s="4" t="s">
        <v>10</v>
      </c>
      <c r="C1325" s="4" t="s">
        <v>60</v>
      </c>
      <c r="D1325" s="4" t="s">
        <v>12</v>
      </c>
      <c r="E1325" s="4">
        <v>4</v>
      </c>
      <c r="F1325" s="5">
        <v>45002.0000462963</v>
      </c>
      <c r="G1325" s="5">
        <v>46098.0000462963</v>
      </c>
      <c r="H1325" s="4" t="s">
        <v>817</v>
      </c>
      <c r="I1325" s="6">
        <v>650</v>
      </c>
    </row>
    <row r="1326" spans="1:10" x14ac:dyDescent="0.2">
      <c r="A1326" s="4" t="s">
        <v>1968</v>
      </c>
      <c r="B1326" s="4" t="s">
        <v>10</v>
      </c>
      <c r="C1326" s="4" t="s">
        <v>10</v>
      </c>
      <c r="D1326" s="4" t="s">
        <v>12</v>
      </c>
      <c r="E1326" s="4">
        <v>6.35</v>
      </c>
      <c r="F1326" s="5">
        <v>44757.0000462963</v>
      </c>
      <c r="G1326" s="5">
        <v>45427.0000462963</v>
      </c>
      <c r="H1326" s="4" t="s">
        <v>1943</v>
      </c>
      <c r="I1326" s="6">
        <v>100</v>
      </c>
      <c r="J1326" s="7">
        <f>I1326/$M$2</f>
        <v>2.272700035484484E-5</v>
      </c>
    </row>
    <row r="1327" spans="1:10" x14ac:dyDescent="0.2">
      <c r="A1327" s="4" t="s">
        <v>1969</v>
      </c>
      <c r="B1327" s="4" t="s">
        <v>10</v>
      </c>
      <c r="C1327" s="4" t="s">
        <v>10</v>
      </c>
      <c r="D1327" s="4" t="s">
        <v>12</v>
      </c>
      <c r="E1327" s="4">
        <v>6.8</v>
      </c>
      <c r="F1327" s="5">
        <v>45253.0000462963</v>
      </c>
      <c r="G1327" s="5">
        <v>45707.0000462963</v>
      </c>
      <c r="H1327" s="4" t="s">
        <v>934</v>
      </c>
      <c r="I1327" s="6">
        <v>100</v>
      </c>
    </row>
    <row r="1328" spans="1:10" x14ac:dyDescent="0.2">
      <c r="A1328" s="4" t="s">
        <v>1970</v>
      </c>
      <c r="B1328" s="4" t="s">
        <v>10</v>
      </c>
      <c r="C1328" s="4" t="s">
        <v>10</v>
      </c>
      <c r="D1328" s="4" t="s">
        <v>12</v>
      </c>
      <c r="E1328" s="4">
        <v>7</v>
      </c>
      <c r="F1328" s="5">
        <v>45246.0000462963</v>
      </c>
      <c r="G1328" s="5">
        <v>45961.0000462963</v>
      </c>
      <c r="H1328" s="4" t="s">
        <v>1182</v>
      </c>
      <c r="I1328" s="6">
        <v>220</v>
      </c>
    </row>
    <row r="1329" spans="1:10" x14ac:dyDescent="0.2">
      <c r="A1329" s="4" t="s">
        <v>1971</v>
      </c>
      <c r="B1329" s="4" t="s">
        <v>68</v>
      </c>
      <c r="C1329" s="4" t="s">
        <v>249</v>
      </c>
      <c r="D1329" s="4" t="s">
        <v>12</v>
      </c>
      <c r="E1329" s="4">
        <v>5.9</v>
      </c>
      <c r="F1329" s="5">
        <v>40514.0000462963</v>
      </c>
      <c r="G1329" s="5">
        <v>77038.000046296293</v>
      </c>
      <c r="H1329" s="4" t="s">
        <v>1972</v>
      </c>
      <c r="I1329" s="6">
        <v>4000</v>
      </c>
    </row>
    <row r="1330" spans="1:10" x14ac:dyDescent="0.2">
      <c r="A1330" s="4" t="s">
        <v>1973</v>
      </c>
      <c r="B1330" s="4" t="s">
        <v>68</v>
      </c>
      <c r="C1330" s="4" t="s">
        <v>249</v>
      </c>
      <c r="D1330" s="4" t="s">
        <v>12</v>
      </c>
      <c r="E1330" s="4">
        <v>6.8</v>
      </c>
      <c r="F1330" s="5">
        <v>39878.0000462963</v>
      </c>
      <c r="G1330" s="5">
        <v>45357.0000462963</v>
      </c>
      <c r="H1330" s="4" t="s">
        <v>1974</v>
      </c>
      <c r="I1330" s="6">
        <v>14967.2</v>
      </c>
      <c r="J1330" s="7">
        <f>I1330/$M$2</f>
        <v>3.4015955971103372E-3</v>
      </c>
    </row>
    <row r="1331" spans="1:10" x14ac:dyDescent="0.2">
      <c r="A1331" s="4" t="s">
        <v>1975</v>
      </c>
      <c r="B1331" s="4" t="s">
        <v>68</v>
      </c>
      <c r="C1331" s="4" t="s">
        <v>249</v>
      </c>
      <c r="D1331" s="4" t="s">
        <v>12</v>
      </c>
      <c r="E1331" s="4">
        <v>5.75</v>
      </c>
      <c r="F1331" s="5">
        <v>40025.0000462963</v>
      </c>
      <c r="G1331" s="5">
        <v>45504.0000462963</v>
      </c>
      <c r="H1331" s="4" t="s">
        <v>692</v>
      </c>
      <c r="I1331" s="6">
        <v>9386.5</v>
      </c>
      <c r="J1331" s="7">
        <f>I1331/$M$2</f>
        <v>2.133269888307511E-3</v>
      </c>
    </row>
    <row r="1332" spans="1:10" x14ac:dyDescent="0.2">
      <c r="A1332" s="4" t="s">
        <v>1976</v>
      </c>
      <c r="B1332" s="4" t="s">
        <v>68</v>
      </c>
      <c r="C1332" s="4" t="s">
        <v>249</v>
      </c>
      <c r="D1332" s="4" t="s">
        <v>12</v>
      </c>
      <c r="E1332" s="4">
        <v>0.96</v>
      </c>
      <c r="F1332" s="5">
        <v>44414.0000462963</v>
      </c>
      <c r="G1332" s="5">
        <v>45510.0000462963</v>
      </c>
      <c r="H1332" s="4" t="s">
        <v>157</v>
      </c>
      <c r="I1332" s="6">
        <v>15000</v>
      </c>
      <c r="J1332" s="7">
        <f>I1332/$M$2</f>
        <v>3.4090500532267258E-3</v>
      </c>
    </row>
    <row r="1333" spans="1:10" x14ac:dyDescent="0.2">
      <c r="A1333" s="4" t="s">
        <v>1977</v>
      </c>
      <c r="B1333" s="4" t="s">
        <v>68</v>
      </c>
      <c r="C1333" s="4" t="s">
        <v>249</v>
      </c>
      <c r="D1333" s="4" t="s">
        <v>12</v>
      </c>
      <c r="E1333" s="4">
        <v>1.79</v>
      </c>
      <c r="F1333" s="5">
        <v>44659.0000462963</v>
      </c>
      <c r="G1333" s="5">
        <v>45755.0000462963</v>
      </c>
      <c r="H1333" s="4" t="s">
        <v>1520</v>
      </c>
      <c r="I1333" s="6">
        <v>8000</v>
      </c>
    </row>
    <row r="1334" spans="1:10" x14ac:dyDescent="0.2">
      <c r="A1334" s="4" t="s">
        <v>1978</v>
      </c>
      <c r="B1334" s="4" t="s">
        <v>68</v>
      </c>
      <c r="C1334" s="4" t="s">
        <v>249</v>
      </c>
      <c r="D1334" s="4" t="s">
        <v>12</v>
      </c>
      <c r="E1334" s="4">
        <v>2.31</v>
      </c>
      <c r="F1334" s="5">
        <v>45056.0000462963</v>
      </c>
      <c r="G1334" s="5">
        <v>45787.0000462963</v>
      </c>
      <c r="H1334" s="4" t="s">
        <v>1502</v>
      </c>
      <c r="I1334" s="6">
        <v>1000</v>
      </c>
    </row>
    <row r="1335" spans="1:10" x14ac:dyDescent="0.2">
      <c r="A1335" s="4" t="s">
        <v>1979</v>
      </c>
      <c r="B1335" s="4" t="s">
        <v>68</v>
      </c>
      <c r="C1335" s="4" t="s">
        <v>249</v>
      </c>
      <c r="D1335" s="4" t="s">
        <v>12</v>
      </c>
      <c r="E1335" s="4">
        <v>2.0499999999999998</v>
      </c>
      <c r="F1335" s="5">
        <v>44014.0000462963</v>
      </c>
      <c r="G1335" s="5">
        <v>45840.0000462963</v>
      </c>
      <c r="H1335" s="4" t="s">
        <v>23</v>
      </c>
      <c r="I1335" s="6">
        <v>3000</v>
      </c>
    </row>
    <row r="1336" spans="1:10" x14ac:dyDescent="0.2">
      <c r="A1336" s="4" t="s">
        <v>1980</v>
      </c>
      <c r="B1336" s="4" t="s">
        <v>68</v>
      </c>
      <c r="C1336" s="4" t="s">
        <v>249</v>
      </c>
      <c r="D1336" s="4" t="s">
        <v>12</v>
      </c>
      <c r="E1336" s="4">
        <v>1.31</v>
      </c>
      <c r="F1336" s="5">
        <v>44414.0000462963</v>
      </c>
      <c r="G1336" s="5">
        <v>46240.0000462963</v>
      </c>
      <c r="H1336" s="4" t="s">
        <v>35</v>
      </c>
      <c r="I1336" s="6">
        <v>15000</v>
      </c>
    </row>
    <row r="1337" spans="1:10" x14ac:dyDescent="0.2">
      <c r="A1337" s="4" t="s">
        <v>1981</v>
      </c>
      <c r="B1337" s="4" t="s">
        <v>68</v>
      </c>
      <c r="C1337" s="4" t="s">
        <v>249</v>
      </c>
      <c r="D1337" s="4" t="s">
        <v>12</v>
      </c>
      <c r="E1337" s="4">
        <v>2.85</v>
      </c>
      <c r="F1337" s="5">
        <v>44036.0000462963</v>
      </c>
      <c r="G1337" s="5">
        <v>46592.0000462963</v>
      </c>
      <c r="H1337" s="4" t="s">
        <v>1703</v>
      </c>
      <c r="I1337" s="6">
        <v>13000</v>
      </c>
    </row>
    <row r="1338" spans="1:10" x14ac:dyDescent="0.2">
      <c r="A1338" s="4" t="s">
        <v>1982</v>
      </c>
      <c r="B1338" s="4" t="s">
        <v>68</v>
      </c>
      <c r="C1338" s="4" t="s">
        <v>249</v>
      </c>
      <c r="D1338" s="4" t="s">
        <v>12</v>
      </c>
      <c r="E1338" s="4">
        <v>2.4500000000000002</v>
      </c>
      <c r="F1338" s="5">
        <v>44659.0000462963</v>
      </c>
      <c r="G1338" s="5">
        <v>46668.0000462963</v>
      </c>
      <c r="H1338" s="4" t="s">
        <v>1983</v>
      </c>
      <c r="I1338" s="6">
        <v>3000</v>
      </c>
    </row>
    <row r="1339" spans="1:10" x14ac:dyDescent="0.2">
      <c r="A1339" s="4" t="s">
        <v>1984</v>
      </c>
      <c r="B1339" s="4" t="s">
        <v>68</v>
      </c>
      <c r="C1339" s="4" t="s">
        <v>249</v>
      </c>
      <c r="D1339" s="4" t="s">
        <v>12</v>
      </c>
      <c r="E1339" s="4">
        <v>1.79</v>
      </c>
      <c r="F1339" s="5">
        <v>44414.0000462963</v>
      </c>
      <c r="G1339" s="5">
        <v>46971.0000462963</v>
      </c>
      <c r="H1339" s="4" t="s">
        <v>1985</v>
      </c>
      <c r="I1339" s="6">
        <v>5000</v>
      </c>
    </row>
    <row r="1340" spans="1:10" x14ac:dyDescent="0.2">
      <c r="A1340" s="4" t="s">
        <v>1986</v>
      </c>
      <c r="B1340" s="4" t="s">
        <v>68</v>
      </c>
      <c r="C1340" s="4" t="s">
        <v>249</v>
      </c>
      <c r="D1340" s="4" t="s">
        <v>12</v>
      </c>
      <c r="E1340" s="4">
        <v>3.25</v>
      </c>
      <c r="F1340" s="5">
        <v>44708.0000462963</v>
      </c>
      <c r="G1340" s="5">
        <v>47265.0000462963</v>
      </c>
      <c r="H1340" s="4" t="s">
        <v>631</v>
      </c>
      <c r="I1340" s="6">
        <v>20000</v>
      </c>
    </row>
    <row r="1341" spans="1:10" x14ac:dyDescent="0.2">
      <c r="A1341" s="4" t="s">
        <v>1987</v>
      </c>
      <c r="B1341" s="4" t="s">
        <v>68</v>
      </c>
      <c r="C1341" s="4" t="s">
        <v>249</v>
      </c>
      <c r="D1341" s="4" t="s">
        <v>12</v>
      </c>
      <c r="E1341" s="4">
        <v>2.84</v>
      </c>
      <c r="F1341" s="5">
        <v>44014.0000462963</v>
      </c>
      <c r="G1341" s="5">
        <v>47666.0000462963</v>
      </c>
      <c r="H1341" s="4" t="s">
        <v>1988</v>
      </c>
      <c r="I1341" s="6">
        <v>2000</v>
      </c>
    </row>
    <row r="1342" spans="1:10" x14ac:dyDescent="0.2">
      <c r="A1342" s="4" t="s">
        <v>1989</v>
      </c>
      <c r="B1342" s="4" t="s">
        <v>68</v>
      </c>
      <c r="C1342" s="4" t="s">
        <v>249</v>
      </c>
      <c r="D1342" s="4" t="s">
        <v>12</v>
      </c>
      <c r="E1342" s="4">
        <v>2.37</v>
      </c>
      <c r="F1342" s="5">
        <v>44414.0000462963</v>
      </c>
      <c r="G1342" s="5">
        <v>48066.0000462963</v>
      </c>
      <c r="H1342" s="4" t="s">
        <v>1990</v>
      </c>
      <c r="I1342" s="6">
        <v>8000</v>
      </c>
    </row>
    <row r="1343" spans="1:10" x14ac:dyDescent="0.2">
      <c r="A1343" s="4" t="s">
        <v>1991</v>
      </c>
      <c r="B1343" s="4" t="s">
        <v>68</v>
      </c>
      <c r="C1343" s="4" t="s">
        <v>249</v>
      </c>
      <c r="D1343" s="4" t="s">
        <v>12</v>
      </c>
      <c r="E1343" s="4">
        <v>3.47</v>
      </c>
      <c r="F1343" s="5">
        <v>44659.0000462963</v>
      </c>
      <c r="G1343" s="5">
        <v>49042.0000462963</v>
      </c>
      <c r="H1343" s="4" t="s">
        <v>1992</v>
      </c>
      <c r="I1343" s="6">
        <v>9000</v>
      </c>
    </row>
    <row r="1344" spans="1:10" x14ac:dyDescent="0.2">
      <c r="A1344" s="4" t="s">
        <v>1993</v>
      </c>
      <c r="B1344" s="4" t="s">
        <v>68</v>
      </c>
      <c r="C1344" s="4" t="s">
        <v>249</v>
      </c>
      <c r="D1344" s="4" t="s">
        <v>12</v>
      </c>
      <c r="E1344" s="4">
        <v>3.2</v>
      </c>
      <c r="F1344" s="5">
        <v>44014.0000462963</v>
      </c>
      <c r="G1344" s="5">
        <v>49492.0000462963</v>
      </c>
      <c r="H1344" s="4" t="s">
        <v>1994</v>
      </c>
      <c r="I1344" s="6">
        <v>6000</v>
      </c>
    </row>
    <row r="1345" spans="1:10" x14ac:dyDescent="0.2">
      <c r="A1345" s="4" t="s">
        <v>1995</v>
      </c>
      <c r="B1345" s="4" t="s">
        <v>68</v>
      </c>
      <c r="C1345" s="4" t="s">
        <v>249</v>
      </c>
      <c r="D1345" s="4" t="s">
        <v>12</v>
      </c>
      <c r="E1345" s="4">
        <v>3.74</v>
      </c>
      <c r="F1345" s="5">
        <v>44014.0000462963</v>
      </c>
      <c r="G1345" s="5">
        <v>53145.0000462963</v>
      </c>
      <c r="H1345" s="4" t="s">
        <v>1996</v>
      </c>
      <c r="I1345" s="6">
        <v>7000</v>
      </c>
    </row>
    <row r="1346" spans="1:10" x14ac:dyDescent="0.2">
      <c r="A1346" s="4" t="s">
        <v>1997</v>
      </c>
      <c r="B1346" s="4" t="s">
        <v>1339</v>
      </c>
      <c r="C1346" s="4" t="s">
        <v>1339</v>
      </c>
      <c r="D1346" s="4" t="s">
        <v>12</v>
      </c>
      <c r="E1346" s="4">
        <v>2.25</v>
      </c>
      <c r="F1346" s="5">
        <v>44505.0000462963</v>
      </c>
      <c r="G1346" s="5">
        <v>46331.0000462963</v>
      </c>
      <c r="H1346" s="4" t="s">
        <v>422</v>
      </c>
      <c r="I1346" s="6">
        <v>6000</v>
      </c>
    </row>
    <row r="1347" spans="1:10" x14ac:dyDescent="0.2">
      <c r="A1347" s="4" t="s">
        <v>1998</v>
      </c>
      <c r="B1347" s="4" t="s">
        <v>1339</v>
      </c>
      <c r="C1347" s="4" t="s">
        <v>1339</v>
      </c>
      <c r="D1347" s="4" t="s">
        <v>12</v>
      </c>
      <c r="E1347" s="4">
        <v>4.82</v>
      </c>
      <c r="F1347" s="5">
        <v>41796.0000462963</v>
      </c>
      <c r="G1347" s="5">
        <v>47275.0000462963</v>
      </c>
      <c r="H1347" s="4" t="s">
        <v>1999</v>
      </c>
      <c r="I1347" s="6">
        <v>11400</v>
      </c>
    </row>
    <row r="1348" spans="1:10" x14ac:dyDescent="0.2">
      <c r="A1348" s="4" t="s">
        <v>2000</v>
      </c>
      <c r="B1348" s="4" t="s">
        <v>1339</v>
      </c>
      <c r="C1348" s="4" t="s">
        <v>10</v>
      </c>
      <c r="D1348" s="4" t="s">
        <v>12</v>
      </c>
      <c r="E1348" s="4">
        <v>2.5099999999999998</v>
      </c>
      <c r="F1348" s="5">
        <v>45056.0000462963</v>
      </c>
      <c r="G1348" s="5">
        <v>46152.0000462963</v>
      </c>
      <c r="H1348" s="4" t="s">
        <v>70</v>
      </c>
      <c r="I1348" s="6">
        <v>1500</v>
      </c>
    </row>
    <row r="1349" spans="1:10" x14ac:dyDescent="0.2">
      <c r="A1349" s="4" t="s">
        <v>2001</v>
      </c>
      <c r="B1349" s="4" t="s">
        <v>1339</v>
      </c>
      <c r="C1349" s="4" t="s">
        <v>10</v>
      </c>
      <c r="D1349" s="4" t="s">
        <v>12</v>
      </c>
      <c r="E1349" s="4">
        <v>2.09</v>
      </c>
      <c r="F1349" s="5">
        <v>44656.0000462963</v>
      </c>
      <c r="G1349" s="5">
        <v>46482.0000462963</v>
      </c>
      <c r="H1349" s="4" t="s">
        <v>2002</v>
      </c>
      <c r="I1349" s="6">
        <v>5000</v>
      </c>
    </row>
    <row r="1350" spans="1:10" x14ac:dyDescent="0.2">
      <c r="A1350" s="4" t="s">
        <v>2003</v>
      </c>
      <c r="B1350" s="4" t="s">
        <v>1339</v>
      </c>
      <c r="C1350" s="4" t="s">
        <v>10</v>
      </c>
      <c r="D1350" s="4" t="s">
        <v>12</v>
      </c>
      <c r="E1350" s="4">
        <v>2.69</v>
      </c>
      <c r="F1350" s="5">
        <v>44656.0000462963</v>
      </c>
      <c r="G1350" s="5">
        <v>47213.0000462963</v>
      </c>
      <c r="H1350" s="4" t="s">
        <v>2004</v>
      </c>
      <c r="I1350" s="6">
        <v>1000</v>
      </c>
    </row>
    <row r="1351" spans="1:10" x14ac:dyDescent="0.2">
      <c r="A1351" s="4" t="s">
        <v>2005</v>
      </c>
      <c r="B1351" s="4" t="s">
        <v>1339</v>
      </c>
      <c r="C1351" s="4" t="s">
        <v>10</v>
      </c>
      <c r="D1351" s="4" t="s">
        <v>12</v>
      </c>
      <c r="E1351" s="4">
        <v>3.05</v>
      </c>
      <c r="F1351" s="5">
        <v>44656.0000462963</v>
      </c>
      <c r="G1351" s="5">
        <v>48309.0000462963</v>
      </c>
      <c r="H1351" s="4" t="s">
        <v>2006</v>
      </c>
      <c r="I1351" s="6">
        <v>6000</v>
      </c>
    </row>
    <row r="1352" spans="1:10" x14ac:dyDescent="0.2">
      <c r="A1352" s="4" t="s">
        <v>2007</v>
      </c>
      <c r="B1352" s="4" t="s">
        <v>405</v>
      </c>
      <c r="C1352" s="4" t="s">
        <v>2008</v>
      </c>
      <c r="D1352" s="4" t="s">
        <v>12</v>
      </c>
      <c r="E1352" s="4">
        <v>2.9</v>
      </c>
      <c r="F1352" s="5">
        <v>43699.0000462963</v>
      </c>
      <c r="G1352" s="5">
        <v>45526.0000462963</v>
      </c>
      <c r="H1352" s="4" t="s">
        <v>91</v>
      </c>
      <c r="I1352" s="6">
        <v>10000</v>
      </c>
      <c r="J1352" s="7">
        <f>I1352/$M$2</f>
        <v>2.2727000354844842E-3</v>
      </c>
    </row>
    <row r="1353" spans="1:10" x14ac:dyDescent="0.2">
      <c r="A1353" s="4" t="s">
        <v>2009</v>
      </c>
      <c r="B1353" s="4" t="s">
        <v>405</v>
      </c>
      <c r="C1353" s="4" t="s">
        <v>2008</v>
      </c>
      <c r="D1353" s="4" t="s">
        <v>12</v>
      </c>
      <c r="E1353" s="4">
        <v>2.2000000000000002</v>
      </c>
      <c r="F1353" s="5">
        <v>43713.0000462963</v>
      </c>
      <c r="G1353" s="5">
        <v>45540.0000462963</v>
      </c>
      <c r="H1353" s="4" t="s">
        <v>478</v>
      </c>
      <c r="I1353" s="6">
        <v>1500</v>
      </c>
      <c r="J1353" s="7">
        <f>I1353/$M$2</f>
        <v>3.409050053226726E-4</v>
      </c>
    </row>
    <row r="1354" spans="1:10" x14ac:dyDescent="0.2">
      <c r="A1354" s="4" t="s">
        <v>2010</v>
      </c>
      <c r="B1354" s="4" t="s">
        <v>405</v>
      </c>
      <c r="C1354" s="4" t="s">
        <v>2008</v>
      </c>
      <c r="D1354" s="4" t="s">
        <v>12</v>
      </c>
      <c r="E1354" s="4">
        <v>2.4300000000000002</v>
      </c>
      <c r="F1354" s="5">
        <v>43713.0000462963</v>
      </c>
      <c r="G1354" s="5">
        <v>46270.0000462963</v>
      </c>
      <c r="H1354" s="4" t="s">
        <v>554</v>
      </c>
      <c r="I1354" s="6">
        <v>7000</v>
      </c>
    </row>
    <row r="1355" spans="1:10" x14ac:dyDescent="0.2">
      <c r="A1355" s="4" t="s">
        <v>2011</v>
      </c>
      <c r="B1355" s="4" t="s">
        <v>405</v>
      </c>
      <c r="C1355" s="4" t="s">
        <v>2008</v>
      </c>
      <c r="D1355" s="4" t="s">
        <v>12</v>
      </c>
      <c r="E1355" s="4">
        <v>2.13</v>
      </c>
      <c r="F1355" s="5">
        <v>44586.0000462963</v>
      </c>
      <c r="G1355" s="5">
        <v>46412.0000462963</v>
      </c>
      <c r="H1355" s="4" t="s">
        <v>2012</v>
      </c>
      <c r="I1355" s="6">
        <v>14000</v>
      </c>
    </row>
    <row r="1356" spans="1:10" x14ac:dyDescent="0.2">
      <c r="A1356" s="4" t="s">
        <v>2013</v>
      </c>
      <c r="B1356" s="4" t="s">
        <v>405</v>
      </c>
      <c r="C1356" s="4" t="s">
        <v>2008</v>
      </c>
      <c r="D1356" s="4" t="s">
        <v>12</v>
      </c>
      <c r="E1356" s="4">
        <v>2.6</v>
      </c>
      <c r="F1356" s="5">
        <v>43929.0000462963</v>
      </c>
      <c r="G1356" s="5">
        <v>46485.0000462963</v>
      </c>
      <c r="H1356" s="4" t="s">
        <v>2014</v>
      </c>
      <c r="I1356" s="6">
        <v>1530</v>
      </c>
    </row>
    <row r="1357" spans="1:10" x14ac:dyDescent="0.2">
      <c r="A1357" s="4" t="s">
        <v>2015</v>
      </c>
      <c r="B1357" s="4" t="s">
        <v>405</v>
      </c>
      <c r="C1357" s="4" t="s">
        <v>2008</v>
      </c>
      <c r="D1357" s="4" t="s">
        <v>12</v>
      </c>
      <c r="E1357" s="4">
        <v>3.21</v>
      </c>
      <c r="F1357" s="5">
        <v>44727.0000462963</v>
      </c>
      <c r="G1357" s="5">
        <v>46553.0000462963</v>
      </c>
      <c r="H1357" s="4" t="s">
        <v>2016</v>
      </c>
      <c r="I1357" s="6">
        <v>5000</v>
      </c>
    </row>
    <row r="1358" spans="1:10" x14ac:dyDescent="0.2">
      <c r="A1358" s="4" t="s">
        <v>2017</v>
      </c>
      <c r="B1358" s="4" t="s">
        <v>405</v>
      </c>
      <c r="C1358" s="4" t="s">
        <v>2008</v>
      </c>
      <c r="D1358" s="4" t="s">
        <v>12</v>
      </c>
      <c r="E1358" s="4">
        <v>2.65</v>
      </c>
      <c r="F1358" s="5">
        <v>44586.0000462963</v>
      </c>
      <c r="G1358" s="5">
        <v>47143.0000462963</v>
      </c>
      <c r="H1358" s="4" t="s">
        <v>1313</v>
      </c>
      <c r="I1358" s="6">
        <v>2000</v>
      </c>
    </row>
    <row r="1359" spans="1:10" x14ac:dyDescent="0.2">
      <c r="A1359" s="4" t="s">
        <v>2018</v>
      </c>
      <c r="B1359" s="4" t="s">
        <v>405</v>
      </c>
      <c r="C1359" s="4" t="s">
        <v>2008</v>
      </c>
      <c r="D1359" s="4" t="s">
        <v>12</v>
      </c>
      <c r="E1359" s="4">
        <v>3.5</v>
      </c>
      <c r="F1359" s="5">
        <v>44742.0000462963</v>
      </c>
      <c r="G1359" s="5">
        <v>47299.0000462963</v>
      </c>
      <c r="H1359" s="4" t="s">
        <v>2019</v>
      </c>
      <c r="I1359" s="6">
        <v>17000</v>
      </c>
    </row>
    <row r="1360" spans="1:10" x14ac:dyDescent="0.2">
      <c r="A1360" s="4" t="s">
        <v>2020</v>
      </c>
      <c r="B1360" s="4" t="s">
        <v>405</v>
      </c>
      <c r="C1360" s="4" t="s">
        <v>2008</v>
      </c>
      <c r="D1360" s="4" t="s">
        <v>12</v>
      </c>
      <c r="E1360" s="4">
        <v>2.75</v>
      </c>
      <c r="F1360" s="5">
        <v>43713.0000462963</v>
      </c>
      <c r="G1360" s="5">
        <v>47366.0000462963</v>
      </c>
      <c r="H1360" s="4" t="s">
        <v>2021</v>
      </c>
      <c r="I1360" s="6">
        <v>1500</v>
      </c>
    </row>
    <row r="1361" spans="1:10" x14ac:dyDescent="0.2">
      <c r="A1361" s="4" t="s">
        <v>2022</v>
      </c>
      <c r="B1361" s="4" t="s">
        <v>405</v>
      </c>
      <c r="C1361" s="4" t="s">
        <v>2008</v>
      </c>
      <c r="D1361" s="4" t="s">
        <v>12</v>
      </c>
      <c r="E1361" s="4">
        <v>2.99</v>
      </c>
      <c r="F1361" s="5">
        <v>43929.0000462963</v>
      </c>
      <c r="G1361" s="5">
        <v>47581.0000462963</v>
      </c>
      <c r="H1361" s="4" t="s">
        <v>327</v>
      </c>
      <c r="I1361" s="6">
        <v>3310</v>
      </c>
    </row>
    <row r="1362" spans="1:10" x14ac:dyDescent="0.2">
      <c r="A1362" s="4" t="s">
        <v>2023</v>
      </c>
      <c r="B1362" s="4" t="s">
        <v>405</v>
      </c>
      <c r="C1362" s="4" t="s">
        <v>2008</v>
      </c>
      <c r="D1362" s="4" t="s">
        <v>12</v>
      </c>
      <c r="E1362" s="4">
        <v>3.05</v>
      </c>
      <c r="F1362" s="5">
        <v>44586.0000462963</v>
      </c>
      <c r="G1362" s="5">
        <v>48238.0000462963</v>
      </c>
      <c r="H1362" s="4" t="s">
        <v>2024</v>
      </c>
      <c r="I1362" s="6">
        <v>2000</v>
      </c>
    </row>
    <row r="1363" spans="1:10" x14ac:dyDescent="0.2">
      <c r="A1363" s="4" t="s">
        <v>2025</v>
      </c>
      <c r="B1363" s="4" t="s">
        <v>405</v>
      </c>
      <c r="C1363" s="4" t="s">
        <v>2008</v>
      </c>
      <c r="D1363" s="4" t="s">
        <v>12</v>
      </c>
      <c r="E1363" s="4">
        <v>3.29</v>
      </c>
      <c r="F1363" s="5">
        <v>43929.0000462963</v>
      </c>
      <c r="G1363" s="5">
        <v>48312.0000462963</v>
      </c>
      <c r="H1363" s="4" t="s">
        <v>2026</v>
      </c>
      <c r="I1363" s="6">
        <v>4360</v>
      </c>
    </row>
    <row r="1364" spans="1:10" x14ac:dyDescent="0.2">
      <c r="A1364" s="4" t="s">
        <v>2027</v>
      </c>
      <c r="B1364" s="4" t="s">
        <v>405</v>
      </c>
      <c r="C1364" s="4" t="s">
        <v>2008</v>
      </c>
      <c r="D1364" s="4" t="s">
        <v>12</v>
      </c>
      <c r="E1364" s="4">
        <v>3.29</v>
      </c>
      <c r="F1364" s="5">
        <v>44586.0000462963</v>
      </c>
      <c r="G1364" s="5">
        <v>48969.0000462963</v>
      </c>
      <c r="H1364" s="4" t="s">
        <v>2028</v>
      </c>
      <c r="I1364" s="6">
        <v>12000</v>
      </c>
    </row>
    <row r="1365" spans="1:10" x14ac:dyDescent="0.2">
      <c r="A1365" s="4" t="s">
        <v>2029</v>
      </c>
      <c r="B1365" s="4" t="s">
        <v>405</v>
      </c>
      <c r="C1365" s="4" t="s">
        <v>2008</v>
      </c>
      <c r="D1365" s="4" t="s">
        <v>12</v>
      </c>
      <c r="E1365" s="4">
        <v>4</v>
      </c>
      <c r="F1365" s="5">
        <v>44727.0000462963</v>
      </c>
      <c r="G1365" s="5">
        <v>49110.0000462963</v>
      </c>
      <c r="H1365" s="4" t="s">
        <v>2030</v>
      </c>
      <c r="I1365" s="6">
        <v>3000</v>
      </c>
    </row>
    <row r="1366" spans="1:10" x14ac:dyDescent="0.2">
      <c r="A1366" s="4" t="s">
        <v>2031</v>
      </c>
      <c r="B1366" s="4" t="s">
        <v>405</v>
      </c>
      <c r="C1366" s="4" t="s">
        <v>2008</v>
      </c>
      <c r="D1366" s="4" t="s">
        <v>12</v>
      </c>
      <c r="E1366" s="4">
        <v>3.5</v>
      </c>
      <c r="F1366" s="5">
        <v>43929.0000462963</v>
      </c>
      <c r="G1366" s="5">
        <v>49407.0000462963</v>
      </c>
      <c r="H1366" s="4" t="s">
        <v>2032</v>
      </c>
      <c r="I1366" s="6">
        <v>5800</v>
      </c>
    </row>
    <row r="1367" spans="1:10" x14ac:dyDescent="0.2">
      <c r="A1367" s="4" t="s">
        <v>2033</v>
      </c>
      <c r="B1367" s="4" t="s">
        <v>10</v>
      </c>
      <c r="C1367" s="4" t="s">
        <v>10</v>
      </c>
      <c r="D1367" s="4" t="s">
        <v>12</v>
      </c>
      <c r="E1367" s="4">
        <v>7.5</v>
      </c>
      <c r="F1367" s="5">
        <v>45058.0000462963</v>
      </c>
      <c r="G1367" s="5">
        <v>45789.0000462963</v>
      </c>
      <c r="H1367" s="4" t="s">
        <v>104</v>
      </c>
      <c r="I1367" s="6">
        <v>100</v>
      </c>
    </row>
    <row r="1368" spans="1:10" x14ac:dyDescent="0.2">
      <c r="A1368" s="4" t="s">
        <v>2034</v>
      </c>
      <c r="B1368" s="4" t="s">
        <v>10</v>
      </c>
      <c r="C1368" s="4" t="s">
        <v>10</v>
      </c>
      <c r="D1368" s="4" t="s">
        <v>12</v>
      </c>
      <c r="E1368" s="4">
        <v>7.5</v>
      </c>
      <c r="F1368" s="5">
        <v>45226.0000462963</v>
      </c>
      <c r="G1368" s="5">
        <v>45957.0000462963</v>
      </c>
      <c r="H1368" s="4" t="s">
        <v>1506</v>
      </c>
      <c r="I1368" s="6">
        <v>150</v>
      </c>
    </row>
    <row r="1369" spans="1:10" x14ac:dyDescent="0.2">
      <c r="A1369" s="4" t="s">
        <v>2035</v>
      </c>
      <c r="B1369" s="4" t="s">
        <v>45</v>
      </c>
      <c r="C1369" s="4" t="s">
        <v>45</v>
      </c>
      <c r="D1369" s="4" t="s">
        <v>12</v>
      </c>
      <c r="E1369" s="4">
        <v>2.5</v>
      </c>
      <c r="F1369" s="5">
        <v>44258.0000462963</v>
      </c>
      <c r="G1369" s="5">
        <v>45354.0000462963</v>
      </c>
      <c r="H1369" s="4" t="s">
        <v>1511</v>
      </c>
      <c r="I1369" s="6">
        <v>3000</v>
      </c>
      <c r="J1369" s="7">
        <f>I1369/$M$2</f>
        <v>6.8181001064534521E-4</v>
      </c>
    </row>
    <row r="1370" spans="1:10" x14ac:dyDescent="0.2">
      <c r="A1370" s="4" t="s">
        <v>2036</v>
      </c>
      <c r="B1370" s="4" t="s">
        <v>45</v>
      </c>
      <c r="C1370" s="4" t="s">
        <v>45</v>
      </c>
      <c r="D1370" s="4" t="s">
        <v>12</v>
      </c>
      <c r="E1370" s="4">
        <v>1.76</v>
      </c>
      <c r="F1370" s="5">
        <v>44355.0000462963</v>
      </c>
      <c r="G1370" s="5">
        <v>45451.0000462963</v>
      </c>
      <c r="H1370" s="4" t="s">
        <v>547</v>
      </c>
      <c r="I1370" s="6">
        <v>1500</v>
      </c>
      <c r="J1370" s="7">
        <f>I1370/$M$2</f>
        <v>3.409050053226726E-4</v>
      </c>
    </row>
    <row r="1371" spans="1:10" x14ac:dyDescent="0.2">
      <c r="A1371" s="4" t="s">
        <v>2037</v>
      </c>
      <c r="B1371" s="4" t="s">
        <v>45</v>
      </c>
      <c r="C1371" s="4" t="s">
        <v>45</v>
      </c>
      <c r="D1371" s="4" t="s">
        <v>12</v>
      </c>
      <c r="E1371" s="4">
        <v>3.06</v>
      </c>
      <c r="F1371" s="5">
        <v>44889.0000462963</v>
      </c>
      <c r="G1371" s="5">
        <v>45618.0000462963</v>
      </c>
      <c r="H1371" s="4" t="s">
        <v>581</v>
      </c>
      <c r="I1371" s="6">
        <v>730</v>
      </c>
      <c r="J1371" s="7">
        <f>I1371/$M$2</f>
        <v>1.6590710259036732E-4</v>
      </c>
    </row>
    <row r="1372" spans="1:10" x14ac:dyDescent="0.2">
      <c r="A1372" s="4" t="s">
        <v>2038</v>
      </c>
      <c r="B1372" s="4" t="s">
        <v>45</v>
      </c>
      <c r="C1372" s="4" t="s">
        <v>45</v>
      </c>
      <c r="D1372" s="4" t="s">
        <v>156</v>
      </c>
      <c r="E1372" s="4">
        <v>0</v>
      </c>
      <c r="F1372" s="5">
        <v>44686.0000462963</v>
      </c>
      <c r="G1372" s="5">
        <v>45782.0000462963</v>
      </c>
      <c r="H1372" s="4" t="s">
        <v>611</v>
      </c>
      <c r="I1372" s="6">
        <v>1000</v>
      </c>
    </row>
    <row r="1373" spans="1:10" x14ac:dyDescent="0.2">
      <c r="A1373" s="4" t="s">
        <v>2039</v>
      </c>
      <c r="B1373" s="4" t="s">
        <v>45</v>
      </c>
      <c r="C1373" s="4" t="s">
        <v>45</v>
      </c>
      <c r="D1373" s="4" t="s">
        <v>156</v>
      </c>
      <c r="E1373" s="4">
        <v>0</v>
      </c>
      <c r="F1373" s="5">
        <v>44897.0000462963</v>
      </c>
      <c r="G1373" s="5">
        <v>46002.0000462963</v>
      </c>
      <c r="H1373" s="4" t="s">
        <v>213</v>
      </c>
      <c r="I1373" s="6">
        <v>550</v>
      </c>
    </row>
    <row r="1374" spans="1:10" x14ac:dyDescent="0.2">
      <c r="A1374" s="4" t="s">
        <v>2040</v>
      </c>
      <c r="B1374" s="4" t="s">
        <v>45</v>
      </c>
      <c r="C1374" s="4" t="s">
        <v>45</v>
      </c>
      <c r="D1374" s="4" t="s">
        <v>156</v>
      </c>
      <c r="E1374" s="4">
        <v>0</v>
      </c>
      <c r="F1374" s="5">
        <v>44992.0000462963</v>
      </c>
      <c r="G1374" s="5">
        <v>46009.0000462963</v>
      </c>
      <c r="H1374" s="4" t="s">
        <v>990</v>
      </c>
      <c r="I1374" s="6">
        <v>1000</v>
      </c>
    </row>
    <row r="1375" spans="1:10" x14ac:dyDescent="0.2">
      <c r="A1375" s="4" t="s">
        <v>2041</v>
      </c>
      <c r="B1375" s="4" t="s">
        <v>45</v>
      </c>
      <c r="C1375" s="4" t="s">
        <v>45</v>
      </c>
      <c r="D1375" s="4" t="s">
        <v>12</v>
      </c>
      <c r="E1375" s="4">
        <v>3.38</v>
      </c>
      <c r="F1375" s="5">
        <v>44889.0000462963</v>
      </c>
      <c r="G1375" s="5">
        <v>45982.0000462963</v>
      </c>
      <c r="H1375" s="4" t="s">
        <v>585</v>
      </c>
      <c r="I1375" s="6">
        <v>720</v>
      </c>
    </row>
    <row r="1376" spans="1:10" x14ac:dyDescent="0.2">
      <c r="A1376" s="4" t="s">
        <v>2042</v>
      </c>
      <c r="B1376" s="4" t="s">
        <v>10</v>
      </c>
      <c r="C1376" s="4" t="s">
        <v>45</v>
      </c>
      <c r="D1376" s="4" t="s">
        <v>12</v>
      </c>
      <c r="E1376" s="4">
        <v>3.43</v>
      </c>
      <c r="F1376" s="5">
        <v>45041.0000462963</v>
      </c>
      <c r="G1376" s="5">
        <v>46137.0000462963</v>
      </c>
      <c r="H1376" s="4" t="s">
        <v>2043</v>
      </c>
      <c r="I1376" s="6">
        <v>1000</v>
      </c>
    </row>
    <row r="1377" spans="1:10" x14ac:dyDescent="0.2">
      <c r="A1377" s="4" t="s">
        <v>2044</v>
      </c>
      <c r="B1377" s="4" t="s">
        <v>10</v>
      </c>
      <c r="C1377" s="4" t="s">
        <v>255</v>
      </c>
      <c r="D1377" s="4" t="s">
        <v>12</v>
      </c>
      <c r="E1377" s="4">
        <v>3.08</v>
      </c>
      <c r="F1377" s="5">
        <v>45267.0000462963</v>
      </c>
      <c r="G1377" s="5">
        <v>45998.0000462963</v>
      </c>
      <c r="H1377" s="4" t="s">
        <v>2045</v>
      </c>
      <c r="I1377" s="6">
        <v>1000</v>
      </c>
    </row>
    <row r="1378" spans="1:10" x14ac:dyDescent="0.2">
      <c r="A1378" s="4" t="s">
        <v>2046</v>
      </c>
      <c r="B1378" s="4" t="s">
        <v>255</v>
      </c>
      <c r="C1378" s="4" t="s">
        <v>255</v>
      </c>
      <c r="D1378" s="4" t="s">
        <v>12</v>
      </c>
      <c r="E1378" s="4">
        <v>1.76</v>
      </c>
      <c r="F1378" s="5">
        <v>44139.0000462963</v>
      </c>
      <c r="G1378" s="5">
        <v>45965.0000462963</v>
      </c>
      <c r="H1378" s="4" t="s">
        <v>93</v>
      </c>
      <c r="I1378" s="6">
        <v>1500</v>
      </c>
    </row>
    <row r="1379" spans="1:10" x14ac:dyDescent="0.2">
      <c r="A1379" s="4" t="s">
        <v>2047</v>
      </c>
      <c r="B1379" s="4" t="s">
        <v>255</v>
      </c>
      <c r="C1379" s="4" t="s">
        <v>255</v>
      </c>
      <c r="D1379" s="4" t="s">
        <v>12</v>
      </c>
      <c r="E1379" s="4">
        <v>2.61</v>
      </c>
      <c r="F1379" s="5">
        <v>44139.0000462963</v>
      </c>
      <c r="G1379" s="5">
        <v>47791.0000462963</v>
      </c>
      <c r="H1379" s="4" t="s">
        <v>1165</v>
      </c>
      <c r="I1379" s="6">
        <v>1500</v>
      </c>
    </row>
    <row r="1380" spans="1:10" x14ac:dyDescent="0.2">
      <c r="A1380" s="4" t="s">
        <v>2048</v>
      </c>
      <c r="B1380" s="4" t="s">
        <v>255</v>
      </c>
      <c r="C1380" s="4" t="s">
        <v>255</v>
      </c>
      <c r="D1380" s="4" t="s">
        <v>12</v>
      </c>
      <c r="E1380" s="4">
        <v>2.94</v>
      </c>
      <c r="F1380" s="5">
        <v>44139.0000462963</v>
      </c>
      <c r="G1380" s="5">
        <v>49617.0000462963</v>
      </c>
      <c r="H1380" s="4" t="s">
        <v>2049</v>
      </c>
      <c r="I1380" s="6">
        <v>4000</v>
      </c>
    </row>
    <row r="1381" spans="1:10" x14ac:dyDescent="0.2">
      <c r="A1381" s="4" t="s">
        <v>2050</v>
      </c>
      <c r="B1381" s="4" t="s">
        <v>10</v>
      </c>
      <c r="C1381" s="4" t="s">
        <v>10</v>
      </c>
      <c r="D1381" s="4" t="s">
        <v>12</v>
      </c>
      <c r="E1381" s="4">
        <v>6.75</v>
      </c>
      <c r="F1381" s="5">
        <v>44777.0000462963</v>
      </c>
      <c r="G1381" s="5">
        <v>45508.0000462963</v>
      </c>
      <c r="H1381" s="4" t="s">
        <v>353</v>
      </c>
      <c r="I1381" s="6">
        <v>385.27600000000001</v>
      </c>
      <c r="J1381" s="7">
        <f>I1381/$M$2</f>
        <v>8.7561677887132005E-5</v>
      </c>
    </row>
    <row r="1382" spans="1:10" x14ac:dyDescent="0.2">
      <c r="A1382" s="4" t="s">
        <v>2051</v>
      </c>
      <c r="B1382" s="4" t="s">
        <v>10</v>
      </c>
      <c r="C1382" s="4" t="s">
        <v>10</v>
      </c>
      <c r="D1382" s="4" t="s">
        <v>12</v>
      </c>
      <c r="E1382" s="4">
        <v>7.1</v>
      </c>
      <c r="F1382" s="5">
        <v>44623.0000462963</v>
      </c>
      <c r="G1382" s="5">
        <v>45538.0000462963</v>
      </c>
      <c r="H1382" s="4" t="s">
        <v>572</v>
      </c>
      <c r="I1382" s="6">
        <v>478.83423599999998</v>
      </c>
      <c r="J1382" s="7">
        <f>I1382/$M$2</f>
        <v>1.0882465851483858E-4</v>
      </c>
    </row>
    <row r="1383" spans="1:10" x14ac:dyDescent="0.2">
      <c r="A1383" s="4" t="s">
        <v>2052</v>
      </c>
      <c r="B1383" s="4" t="s">
        <v>10</v>
      </c>
      <c r="C1383" s="4" t="s">
        <v>10</v>
      </c>
      <c r="D1383" s="4" t="s">
        <v>12</v>
      </c>
      <c r="E1383" s="4">
        <v>7</v>
      </c>
      <c r="F1383" s="5">
        <v>44987.0000462963</v>
      </c>
      <c r="G1383" s="5">
        <v>45718.0000462963</v>
      </c>
      <c r="H1383" s="4" t="s">
        <v>205</v>
      </c>
      <c r="I1383" s="6">
        <v>200</v>
      </c>
    </row>
    <row r="1384" spans="1:10" x14ac:dyDescent="0.2">
      <c r="A1384" s="4" t="s">
        <v>2053</v>
      </c>
      <c r="B1384" s="4" t="s">
        <v>10</v>
      </c>
      <c r="C1384" s="4" t="s">
        <v>10</v>
      </c>
      <c r="D1384" s="4" t="s">
        <v>12</v>
      </c>
      <c r="E1384" s="4">
        <v>7</v>
      </c>
      <c r="F1384" s="5">
        <v>44875.0000462963</v>
      </c>
      <c r="G1384" s="5">
        <v>45787.0000462963</v>
      </c>
      <c r="H1384" s="4" t="s">
        <v>1502</v>
      </c>
      <c r="I1384" s="6">
        <v>180</v>
      </c>
    </row>
    <row r="1385" spans="1:10" x14ac:dyDescent="0.2">
      <c r="A1385" s="4" t="s">
        <v>2054</v>
      </c>
      <c r="B1385" s="4" t="s">
        <v>10</v>
      </c>
      <c r="C1385" s="4" t="s">
        <v>10</v>
      </c>
      <c r="D1385" s="4" t="s">
        <v>12</v>
      </c>
      <c r="E1385" s="4">
        <v>7</v>
      </c>
      <c r="F1385" s="5">
        <v>45058.0000462963</v>
      </c>
      <c r="G1385" s="5">
        <v>45789.0000462963</v>
      </c>
      <c r="H1385" s="4" t="s">
        <v>104</v>
      </c>
      <c r="I1385" s="6">
        <v>267.8</v>
      </c>
    </row>
    <row r="1386" spans="1:10" x14ac:dyDescent="0.2">
      <c r="A1386" s="4" t="s">
        <v>2055</v>
      </c>
      <c r="B1386" s="4" t="s">
        <v>10</v>
      </c>
      <c r="C1386" s="4" t="s">
        <v>10</v>
      </c>
      <c r="D1386" s="4" t="s">
        <v>12</v>
      </c>
      <c r="E1386" s="4">
        <v>7</v>
      </c>
      <c r="F1386" s="5">
        <v>45198.0000462963</v>
      </c>
      <c r="G1386" s="5">
        <v>45929.0000462963</v>
      </c>
      <c r="H1386" s="4" t="s">
        <v>399</v>
      </c>
      <c r="I1386" s="6">
        <v>275.2</v>
      </c>
    </row>
    <row r="1387" spans="1:10" x14ac:dyDescent="0.2">
      <c r="A1387" s="4" t="s">
        <v>2056</v>
      </c>
      <c r="B1387" s="4" t="s">
        <v>10</v>
      </c>
      <c r="C1387" s="4" t="s">
        <v>10</v>
      </c>
      <c r="D1387" s="4" t="s">
        <v>12</v>
      </c>
      <c r="E1387" s="4">
        <v>7.5</v>
      </c>
      <c r="F1387" s="5">
        <v>44911.0000462963</v>
      </c>
      <c r="G1387" s="5">
        <v>45551.0000462963</v>
      </c>
      <c r="H1387" s="4" t="s">
        <v>442</v>
      </c>
      <c r="I1387" s="6">
        <v>619.99999800000001</v>
      </c>
      <c r="J1387" s="7">
        <f>I1387/$M$2</f>
        <v>1.4090740174549799E-4</v>
      </c>
    </row>
    <row r="1388" spans="1:10" x14ac:dyDescent="0.2">
      <c r="A1388" s="4" t="s">
        <v>2057</v>
      </c>
      <c r="B1388" s="4" t="s">
        <v>10</v>
      </c>
      <c r="C1388" s="4" t="s">
        <v>10</v>
      </c>
      <c r="D1388" s="4" t="s">
        <v>12</v>
      </c>
      <c r="E1388" s="4">
        <v>7.5</v>
      </c>
      <c r="F1388" s="5">
        <v>45002.0000462963</v>
      </c>
      <c r="G1388" s="5">
        <v>45643.0000462963</v>
      </c>
      <c r="H1388" s="4" t="s">
        <v>719</v>
      </c>
      <c r="I1388" s="6">
        <v>1000</v>
      </c>
      <c r="J1388" s="7">
        <f>I1388/$M$2</f>
        <v>2.2727000354844841E-4</v>
      </c>
    </row>
    <row r="1389" spans="1:10" x14ac:dyDescent="0.2">
      <c r="A1389" s="4" t="s">
        <v>2058</v>
      </c>
      <c r="B1389" s="4" t="s">
        <v>10</v>
      </c>
      <c r="C1389" s="4" t="s">
        <v>10</v>
      </c>
      <c r="D1389" s="4" t="s">
        <v>12</v>
      </c>
      <c r="E1389" s="4">
        <v>4.75</v>
      </c>
      <c r="F1389" s="5">
        <v>44470.0000462963</v>
      </c>
      <c r="G1389" s="5">
        <v>45566.0000462963</v>
      </c>
      <c r="H1389" s="4" t="s">
        <v>115</v>
      </c>
      <c r="I1389" s="6">
        <v>374.4</v>
      </c>
      <c r="J1389" s="7">
        <f>I1389/$M$2</f>
        <v>8.5089889328539072E-5</v>
      </c>
    </row>
    <row r="1390" spans="1:10" x14ac:dyDescent="0.2">
      <c r="A1390" s="4" t="s">
        <v>2059</v>
      </c>
      <c r="B1390" s="4" t="s">
        <v>10</v>
      </c>
      <c r="C1390" s="4" t="s">
        <v>10</v>
      </c>
      <c r="D1390" s="4" t="s">
        <v>12</v>
      </c>
      <c r="E1390" s="4">
        <v>7.5</v>
      </c>
      <c r="F1390" s="5">
        <v>45219.0000462963</v>
      </c>
      <c r="G1390" s="5">
        <v>45858.0000462963</v>
      </c>
      <c r="H1390" s="4" t="s">
        <v>163</v>
      </c>
      <c r="I1390" s="6">
        <v>1156.0999999999999</v>
      </c>
    </row>
    <row r="1391" spans="1:10" x14ac:dyDescent="0.2">
      <c r="A1391" s="4" t="s">
        <v>2060</v>
      </c>
      <c r="B1391" s="4" t="s">
        <v>10</v>
      </c>
      <c r="C1391" s="4" t="s">
        <v>2061</v>
      </c>
      <c r="D1391" s="4" t="s">
        <v>12</v>
      </c>
      <c r="E1391" s="4">
        <v>7.25</v>
      </c>
      <c r="F1391" s="5">
        <v>44757.0000462963</v>
      </c>
      <c r="G1391" s="5">
        <v>45306.0000462963</v>
      </c>
      <c r="H1391" s="4" t="s">
        <v>135</v>
      </c>
      <c r="I1391" s="6">
        <v>356.4</v>
      </c>
      <c r="J1391" s="7">
        <f>I1391/$M$2</f>
        <v>8.0999029264666999E-5</v>
      </c>
    </row>
    <row r="1392" spans="1:10" x14ac:dyDescent="0.2">
      <c r="A1392" s="4" t="s">
        <v>2062</v>
      </c>
      <c r="B1392" s="4" t="s">
        <v>10</v>
      </c>
      <c r="C1392" s="4" t="s">
        <v>2061</v>
      </c>
      <c r="D1392" s="4" t="s">
        <v>12</v>
      </c>
      <c r="E1392" s="4">
        <v>7</v>
      </c>
      <c r="F1392" s="5">
        <v>45086.0000462963</v>
      </c>
      <c r="G1392" s="5">
        <v>45544.0000462963</v>
      </c>
      <c r="H1392" s="4" t="s">
        <v>698</v>
      </c>
      <c r="I1392" s="6">
        <v>125.9</v>
      </c>
      <c r="J1392" s="7">
        <f>I1392/$M$2</f>
        <v>2.8613293446749656E-5</v>
      </c>
    </row>
    <row r="1393" spans="1:10" x14ac:dyDescent="0.2">
      <c r="A1393" s="4" t="s">
        <v>2063</v>
      </c>
      <c r="B1393" s="4" t="s">
        <v>10</v>
      </c>
      <c r="C1393" s="4" t="s">
        <v>2061</v>
      </c>
      <c r="D1393" s="4" t="s">
        <v>12</v>
      </c>
      <c r="E1393" s="4">
        <v>7</v>
      </c>
      <c r="F1393" s="5">
        <v>45106.0000462963</v>
      </c>
      <c r="G1393" s="5">
        <v>45544.0000462963</v>
      </c>
      <c r="H1393" s="4" t="s">
        <v>698</v>
      </c>
      <c r="I1393" s="6">
        <v>161.80000000000001</v>
      </c>
      <c r="J1393" s="7">
        <f>I1393/$M$2</f>
        <v>3.6772286574138951E-5</v>
      </c>
    </row>
    <row r="1394" spans="1:10" x14ac:dyDescent="0.2">
      <c r="A1394" s="4" t="s">
        <v>2064</v>
      </c>
      <c r="B1394" s="4" t="s">
        <v>10</v>
      </c>
      <c r="C1394" s="4" t="s">
        <v>2061</v>
      </c>
      <c r="D1394" s="4" t="s">
        <v>12</v>
      </c>
      <c r="E1394" s="4">
        <v>7</v>
      </c>
      <c r="F1394" s="5">
        <v>45217.0000462963</v>
      </c>
      <c r="G1394" s="5">
        <v>45555.0000462963</v>
      </c>
      <c r="H1394" s="4" t="s">
        <v>709</v>
      </c>
      <c r="I1394" s="6">
        <v>118</v>
      </c>
      <c r="J1394" s="7">
        <f>I1394/$M$2</f>
        <v>2.6817860418716911E-5</v>
      </c>
    </row>
    <row r="1395" spans="1:10" x14ac:dyDescent="0.2">
      <c r="A1395" s="4" t="s">
        <v>2065</v>
      </c>
      <c r="B1395" s="4" t="s">
        <v>10</v>
      </c>
      <c r="C1395" s="4" t="s">
        <v>2061</v>
      </c>
      <c r="D1395" s="4" t="s">
        <v>12</v>
      </c>
      <c r="E1395" s="4">
        <v>7.35</v>
      </c>
      <c r="F1395" s="5">
        <v>44890.0000462963</v>
      </c>
      <c r="G1395" s="5">
        <v>45621.0000462963</v>
      </c>
      <c r="H1395" s="4" t="s">
        <v>734</v>
      </c>
      <c r="I1395" s="6">
        <v>250</v>
      </c>
      <c r="J1395" s="7">
        <f>I1395/$M$2</f>
        <v>5.6817500887112103E-5</v>
      </c>
    </row>
    <row r="1396" spans="1:10" x14ac:dyDescent="0.2">
      <c r="A1396" s="4" t="s">
        <v>2066</v>
      </c>
      <c r="B1396" s="4" t="s">
        <v>10</v>
      </c>
      <c r="C1396" s="4" t="s">
        <v>2061</v>
      </c>
      <c r="D1396" s="4" t="s">
        <v>12</v>
      </c>
      <c r="E1396" s="4">
        <v>7.25</v>
      </c>
      <c r="F1396" s="5">
        <v>44757.0000462963</v>
      </c>
      <c r="G1396" s="5">
        <v>45672.0000462963</v>
      </c>
      <c r="H1396" s="4" t="s">
        <v>141</v>
      </c>
      <c r="I1396" s="6">
        <v>206.9</v>
      </c>
    </row>
    <row r="1397" spans="1:10" x14ac:dyDescent="0.2">
      <c r="A1397" s="4" t="s">
        <v>2067</v>
      </c>
      <c r="B1397" s="4" t="s">
        <v>10</v>
      </c>
      <c r="C1397" s="4" t="s">
        <v>2061</v>
      </c>
      <c r="D1397" s="4" t="s">
        <v>12</v>
      </c>
      <c r="E1397" s="4">
        <v>7</v>
      </c>
      <c r="F1397" s="5">
        <v>44904.0000462963</v>
      </c>
      <c r="G1397" s="5">
        <v>45728.0000462963</v>
      </c>
      <c r="H1397" s="4" t="s">
        <v>986</v>
      </c>
      <c r="I1397" s="6">
        <v>300</v>
      </c>
    </row>
    <row r="1398" spans="1:10" x14ac:dyDescent="0.2">
      <c r="A1398" s="4" t="s">
        <v>2068</v>
      </c>
      <c r="B1398" s="4" t="s">
        <v>10</v>
      </c>
      <c r="C1398" s="4" t="s">
        <v>2061</v>
      </c>
      <c r="D1398" s="4" t="s">
        <v>12</v>
      </c>
      <c r="E1398" s="4">
        <v>7.1</v>
      </c>
      <c r="F1398" s="5">
        <v>45205.0000462963</v>
      </c>
      <c r="G1398" s="5">
        <v>45870.0000462963</v>
      </c>
      <c r="H1398" s="4" t="s">
        <v>2069</v>
      </c>
      <c r="I1398" s="6">
        <v>383</v>
      </c>
    </row>
    <row r="1399" spans="1:10" x14ac:dyDescent="0.2">
      <c r="A1399" s="4" t="s">
        <v>2070</v>
      </c>
      <c r="B1399" s="4" t="s">
        <v>10</v>
      </c>
      <c r="C1399" s="4" t="s">
        <v>2061</v>
      </c>
      <c r="D1399" s="4" t="s">
        <v>12</v>
      </c>
      <c r="E1399" s="4">
        <v>7.1</v>
      </c>
      <c r="F1399" s="5">
        <v>45086.0000462963</v>
      </c>
      <c r="G1399" s="5">
        <v>45909.0000462963</v>
      </c>
      <c r="H1399" s="4" t="s">
        <v>289</v>
      </c>
      <c r="I1399" s="6">
        <v>62.1</v>
      </c>
    </row>
    <row r="1400" spans="1:10" x14ac:dyDescent="0.2">
      <c r="A1400" s="4" t="s">
        <v>2071</v>
      </c>
      <c r="B1400" s="4" t="s">
        <v>10</v>
      </c>
      <c r="C1400" s="4" t="s">
        <v>2061</v>
      </c>
      <c r="D1400" s="4" t="s">
        <v>12</v>
      </c>
      <c r="E1400" s="4">
        <v>7.1</v>
      </c>
      <c r="F1400" s="5">
        <v>45106.0000462963</v>
      </c>
      <c r="G1400" s="5">
        <v>45909.0000462963</v>
      </c>
      <c r="H1400" s="4" t="s">
        <v>289</v>
      </c>
      <c r="I1400" s="6">
        <v>52.4</v>
      </c>
    </row>
    <row r="1401" spans="1:10" x14ac:dyDescent="0.2">
      <c r="A1401" s="4" t="s">
        <v>2072</v>
      </c>
      <c r="B1401" s="4" t="s">
        <v>10</v>
      </c>
      <c r="C1401" s="4" t="s">
        <v>2061</v>
      </c>
      <c r="D1401" s="4" t="s">
        <v>12</v>
      </c>
      <c r="E1401" s="4">
        <v>7.25</v>
      </c>
      <c r="F1401" s="5">
        <v>45205.0000462963</v>
      </c>
      <c r="G1401" s="5">
        <v>46053.0000462963</v>
      </c>
      <c r="H1401" s="4" t="s">
        <v>992</v>
      </c>
      <c r="I1401" s="6">
        <v>179.3</v>
      </c>
    </row>
    <row r="1402" spans="1:10" x14ac:dyDescent="0.2">
      <c r="A1402" s="4" t="s">
        <v>2073</v>
      </c>
      <c r="B1402" s="4" t="s">
        <v>10</v>
      </c>
      <c r="C1402" s="4" t="s">
        <v>60</v>
      </c>
      <c r="D1402" s="4" t="s">
        <v>12</v>
      </c>
      <c r="E1402" s="4">
        <v>3.9</v>
      </c>
      <c r="F1402" s="5">
        <v>44293.0000462963</v>
      </c>
      <c r="G1402" s="5">
        <v>45392.0000462963</v>
      </c>
      <c r="H1402" s="4" t="s">
        <v>276</v>
      </c>
      <c r="I1402" s="6">
        <v>2300</v>
      </c>
      <c r="J1402" s="7">
        <f>I1402/$M$2</f>
        <v>5.2272100816143135E-4</v>
      </c>
    </row>
    <row r="1403" spans="1:10" x14ac:dyDescent="0.2">
      <c r="A1403" s="4" t="s">
        <v>2074</v>
      </c>
      <c r="B1403" s="4" t="s">
        <v>10</v>
      </c>
      <c r="C1403" s="4" t="s">
        <v>60</v>
      </c>
      <c r="D1403" s="4" t="s">
        <v>12</v>
      </c>
      <c r="E1403" s="4">
        <v>4.2</v>
      </c>
      <c r="F1403" s="5">
        <v>44210.0000462963</v>
      </c>
      <c r="G1403" s="5">
        <v>45671.0000462963</v>
      </c>
      <c r="H1403" s="4" t="s">
        <v>141</v>
      </c>
      <c r="I1403" s="6">
        <v>1000</v>
      </c>
    </row>
    <row r="1404" spans="1:10" x14ac:dyDescent="0.2">
      <c r="A1404" s="4" t="s">
        <v>2075</v>
      </c>
      <c r="B1404" s="4" t="s">
        <v>10</v>
      </c>
      <c r="C1404" s="4" t="s">
        <v>60</v>
      </c>
      <c r="D1404" s="4" t="s">
        <v>12</v>
      </c>
      <c r="E1404" s="4">
        <v>4.0999999999999996</v>
      </c>
      <c r="F1404" s="5">
        <v>44315.0000462963</v>
      </c>
      <c r="G1404" s="5">
        <v>45776.0000462963</v>
      </c>
      <c r="H1404" s="4" t="s">
        <v>462</v>
      </c>
      <c r="I1404" s="6">
        <v>1250</v>
      </c>
    </row>
    <row r="1405" spans="1:10" x14ac:dyDescent="0.2">
      <c r="A1405" s="4" t="s">
        <v>2076</v>
      </c>
      <c r="B1405" s="4" t="s">
        <v>10</v>
      </c>
      <c r="C1405" s="4" t="s">
        <v>10</v>
      </c>
      <c r="D1405" s="4" t="s">
        <v>156</v>
      </c>
      <c r="E1405" s="4">
        <v>0</v>
      </c>
      <c r="F1405" s="5">
        <v>44938.0000462963</v>
      </c>
      <c r="G1405" s="5">
        <v>45303.0000462963</v>
      </c>
      <c r="H1405" s="4" t="s">
        <v>1353</v>
      </c>
      <c r="I1405" s="6">
        <v>75</v>
      </c>
      <c r="J1405" s="7">
        <f>I1405/$M$2</f>
        <v>1.704525026613363E-5</v>
      </c>
    </row>
    <row r="1406" spans="1:10" x14ac:dyDescent="0.2">
      <c r="A1406" s="4" t="s">
        <v>2077</v>
      </c>
      <c r="B1406" s="4" t="s">
        <v>10</v>
      </c>
      <c r="C1406" s="4" t="s">
        <v>10</v>
      </c>
      <c r="D1406" s="4" t="s">
        <v>156</v>
      </c>
      <c r="E1406" s="4">
        <v>0</v>
      </c>
      <c r="F1406" s="5">
        <v>45055.0000462963</v>
      </c>
      <c r="G1406" s="5">
        <v>45421.0000462963</v>
      </c>
      <c r="H1406" s="4" t="s">
        <v>474</v>
      </c>
      <c r="I1406" s="6">
        <v>50</v>
      </c>
      <c r="J1406" s="7">
        <f>I1406/$M$2</f>
        <v>1.136350017742242E-5</v>
      </c>
    </row>
    <row r="1407" spans="1:10" x14ac:dyDescent="0.2">
      <c r="A1407" s="4" t="s">
        <v>2078</v>
      </c>
      <c r="B1407" s="4" t="s">
        <v>10</v>
      </c>
      <c r="C1407" s="4" t="s">
        <v>65</v>
      </c>
      <c r="D1407" s="4" t="s">
        <v>12</v>
      </c>
      <c r="E1407" s="4">
        <v>6.2</v>
      </c>
      <c r="F1407" s="5">
        <v>44981.0000462963</v>
      </c>
      <c r="G1407" s="5">
        <v>45712.0000462963</v>
      </c>
      <c r="H1407" s="4" t="s">
        <v>87</v>
      </c>
      <c r="I1407" s="6">
        <v>700</v>
      </c>
    </row>
    <row r="1408" spans="1:10" x14ac:dyDescent="0.2">
      <c r="A1408" s="4" t="s">
        <v>2079</v>
      </c>
      <c r="B1408" s="4" t="s">
        <v>10</v>
      </c>
      <c r="C1408" s="4" t="s">
        <v>65</v>
      </c>
      <c r="D1408" s="4" t="s">
        <v>12</v>
      </c>
      <c r="E1408" s="4">
        <v>5.25</v>
      </c>
      <c r="F1408" s="5">
        <v>44784.0000462963</v>
      </c>
      <c r="G1408" s="5">
        <v>46064.0000462963</v>
      </c>
      <c r="H1408" s="4" t="s">
        <v>1619</v>
      </c>
      <c r="I1408" s="6">
        <v>412.1</v>
      </c>
    </row>
    <row r="1409" spans="1:10" x14ac:dyDescent="0.2">
      <c r="A1409" s="4" t="s">
        <v>2080</v>
      </c>
      <c r="B1409" s="4" t="s">
        <v>10</v>
      </c>
      <c r="C1409" s="4" t="s">
        <v>65</v>
      </c>
      <c r="D1409" s="4" t="s">
        <v>12</v>
      </c>
      <c r="E1409" s="4">
        <v>5.75</v>
      </c>
      <c r="F1409" s="5">
        <v>44784.0000462963</v>
      </c>
      <c r="G1409" s="5">
        <v>46610.0000462963</v>
      </c>
      <c r="H1409" s="4" t="s">
        <v>2081</v>
      </c>
      <c r="I1409" s="6">
        <v>174.9</v>
      </c>
    </row>
    <row r="1410" spans="1:10" x14ac:dyDescent="0.2">
      <c r="A1410" s="4" t="s">
        <v>2082</v>
      </c>
      <c r="B1410" s="4" t="s">
        <v>469</v>
      </c>
      <c r="C1410" s="4" t="s">
        <v>60</v>
      </c>
      <c r="D1410" s="4" t="s">
        <v>12</v>
      </c>
      <c r="E1410" s="4">
        <v>5</v>
      </c>
      <c r="F1410" s="5">
        <v>45149.0000462963</v>
      </c>
      <c r="G1410" s="5">
        <v>46245.0000462963</v>
      </c>
      <c r="H1410" s="4" t="s">
        <v>899</v>
      </c>
      <c r="I1410" s="6">
        <v>1700</v>
      </c>
    </row>
    <row r="1411" spans="1:10" x14ac:dyDescent="0.2">
      <c r="A1411" s="4" t="s">
        <v>2083</v>
      </c>
      <c r="B1411" s="4" t="s">
        <v>10</v>
      </c>
      <c r="C1411" s="4" t="s">
        <v>10</v>
      </c>
      <c r="D1411" s="4" t="s">
        <v>12</v>
      </c>
      <c r="E1411" s="4">
        <v>6.25</v>
      </c>
      <c r="F1411" s="5">
        <v>44610.0000462963</v>
      </c>
      <c r="G1411" s="5">
        <v>45340.0000462963</v>
      </c>
      <c r="H1411" s="4" t="s">
        <v>1340</v>
      </c>
      <c r="I1411" s="6">
        <v>500</v>
      </c>
      <c r="J1411" s="7">
        <f>I1411/$M$2</f>
        <v>1.1363500177422421E-4</v>
      </c>
    </row>
    <row r="1412" spans="1:10" x14ac:dyDescent="0.2">
      <c r="A1412" s="4" t="s">
        <v>2084</v>
      </c>
      <c r="B1412" s="4" t="s">
        <v>10</v>
      </c>
      <c r="C1412" s="4" t="s">
        <v>10</v>
      </c>
      <c r="D1412" s="4" t="s">
        <v>12</v>
      </c>
      <c r="E1412" s="4">
        <v>6.25</v>
      </c>
      <c r="F1412" s="5">
        <v>44742.0000462963</v>
      </c>
      <c r="G1412" s="5">
        <v>45656.0000462963</v>
      </c>
      <c r="H1412" s="4" t="s">
        <v>1922</v>
      </c>
      <c r="I1412" s="6">
        <v>1500</v>
      </c>
      <c r="J1412" s="7">
        <f>I1412/$M$2</f>
        <v>3.409050053226726E-4</v>
      </c>
    </row>
    <row r="1413" spans="1:10" x14ac:dyDescent="0.2">
      <c r="A1413" s="4" t="s">
        <v>2085</v>
      </c>
      <c r="B1413" s="4" t="s">
        <v>10</v>
      </c>
      <c r="C1413" s="4" t="s">
        <v>10</v>
      </c>
      <c r="D1413" s="4" t="s">
        <v>12</v>
      </c>
      <c r="E1413" s="4">
        <v>6.25</v>
      </c>
      <c r="F1413" s="5">
        <v>44841.0000462963</v>
      </c>
      <c r="G1413" s="5">
        <v>45754.0000462963</v>
      </c>
      <c r="H1413" s="4" t="s">
        <v>480</v>
      </c>
      <c r="I1413" s="6">
        <v>1000</v>
      </c>
    </row>
    <row r="1414" spans="1:10" x14ac:dyDescent="0.2">
      <c r="A1414" s="4" t="s">
        <v>2086</v>
      </c>
      <c r="B1414" s="4" t="s">
        <v>10</v>
      </c>
      <c r="C1414" s="4" t="s">
        <v>10</v>
      </c>
      <c r="D1414" s="4" t="s">
        <v>12</v>
      </c>
      <c r="E1414" s="4">
        <v>6.45</v>
      </c>
      <c r="F1414" s="5">
        <v>44974.0000462963</v>
      </c>
      <c r="G1414" s="5">
        <v>45886.0000462963</v>
      </c>
      <c r="H1414" s="4" t="s">
        <v>589</v>
      </c>
      <c r="I1414" s="6">
        <v>1295.8</v>
      </c>
    </row>
    <row r="1415" spans="1:10" x14ac:dyDescent="0.2">
      <c r="A1415" s="4" t="s">
        <v>2087</v>
      </c>
      <c r="B1415" s="4" t="s">
        <v>10</v>
      </c>
      <c r="C1415" s="4" t="s">
        <v>10</v>
      </c>
      <c r="D1415" s="4" t="s">
        <v>12</v>
      </c>
      <c r="E1415" s="4">
        <v>6.45</v>
      </c>
      <c r="F1415" s="5">
        <v>45098.0000462963</v>
      </c>
      <c r="G1415" s="5">
        <v>46102.0000462963</v>
      </c>
      <c r="H1415" s="4" t="s">
        <v>1896</v>
      </c>
      <c r="I1415" s="6">
        <v>195.7</v>
      </c>
    </row>
    <row r="1416" spans="1:10" x14ac:dyDescent="0.2">
      <c r="A1416" s="4" t="s">
        <v>2088</v>
      </c>
      <c r="B1416" s="4" t="s">
        <v>10</v>
      </c>
      <c r="C1416" s="4" t="s">
        <v>469</v>
      </c>
      <c r="D1416" s="4" t="s">
        <v>12</v>
      </c>
      <c r="E1416" s="4">
        <v>5.3</v>
      </c>
      <c r="F1416" s="5">
        <v>45147.0000462963</v>
      </c>
      <c r="G1416" s="5">
        <v>46243.0000462963</v>
      </c>
      <c r="H1416" s="4" t="s">
        <v>35</v>
      </c>
      <c r="I1416" s="6">
        <v>362.6</v>
      </c>
    </row>
    <row r="1417" spans="1:10" x14ac:dyDescent="0.2">
      <c r="A1417" s="4" t="s">
        <v>2089</v>
      </c>
      <c r="B1417" s="4" t="s">
        <v>255</v>
      </c>
      <c r="C1417" s="4" t="s">
        <v>255</v>
      </c>
      <c r="D1417" s="4" t="s">
        <v>12</v>
      </c>
      <c r="E1417" s="4">
        <v>2.86</v>
      </c>
      <c r="F1417" s="5">
        <v>44916.0000462963</v>
      </c>
      <c r="G1417" s="5">
        <v>46012.0000462963</v>
      </c>
      <c r="H1417" s="4" t="s">
        <v>2090</v>
      </c>
      <c r="I1417" s="6">
        <v>800</v>
      </c>
    </row>
    <row r="1418" spans="1:10" x14ac:dyDescent="0.2">
      <c r="A1418" s="4" t="s">
        <v>2091</v>
      </c>
      <c r="B1418" s="4" t="s">
        <v>255</v>
      </c>
      <c r="C1418" s="4" t="s">
        <v>255</v>
      </c>
      <c r="D1418" s="4" t="s">
        <v>12</v>
      </c>
      <c r="E1418" s="4">
        <v>3.17</v>
      </c>
      <c r="F1418" s="5">
        <v>44916.0000462963</v>
      </c>
      <c r="G1418" s="5">
        <v>46742.0000462963</v>
      </c>
      <c r="H1418" s="4" t="s">
        <v>2092</v>
      </c>
      <c r="I1418" s="6">
        <v>1000</v>
      </c>
    </row>
    <row r="1419" spans="1:10" x14ac:dyDescent="0.2">
      <c r="A1419" s="4" t="s">
        <v>2093</v>
      </c>
      <c r="B1419" s="4" t="s">
        <v>255</v>
      </c>
      <c r="C1419" s="4" t="s">
        <v>255</v>
      </c>
      <c r="D1419" s="4" t="s">
        <v>12</v>
      </c>
      <c r="E1419" s="4">
        <v>3.43</v>
      </c>
      <c r="F1419" s="5">
        <v>44916.0000462963</v>
      </c>
      <c r="G1419" s="5">
        <v>47473.0000462963</v>
      </c>
      <c r="H1419" s="4" t="s">
        <v>2094</v>
      </c>
      <c r="I1419" s="6">
        <v>700</v>
      </c>
    </row>
    <row r="1420" spans="1:10" x14ac:dyDescent="0.2">
      <c r="A1420" s="4" t="s">
        <v>2095</v>
      </c>
      <c r="B1420" s="4" t="s">
        <v>10</v>
      </c>
      <c r="C1420" s="4" t="s">
        <v>469</v>
      </c>
      <c r="D1420" s="4" t="s">
        <v>12</v>
      </c>
      <c r="E1420" s="4">
        <v>4.25</v>
      </c>
      <c r="F1420" s="5">
        <v>44589.0000462963</v>
      </c>
      <c r="G1420" s="5">
        <v>45685.0000462963</v>
      </c>
      <c r="H1420" s="4" t="s">
        <v>752</v>
      </c>
      <c r="I1420" s="6">
        <v>1675.3</v>
      </c>
    </row>
    <row r="1421" spans="1:10" x14ac:dyDescent="0.2">
      <c r="A1421" s="4" t="s">
        <v>2096</v>
      </c>
      <c r="B1421" s="4" t="s">
        <v>10</v>
      </c>
      <c r="C1421" s="4" t="s">
        <v>65</v>
      </c>
      <c r="D1421" s="4" t="s">
        <v>12</v>
      </c>
      <c r="E1421" s="4">
        <v>6.8</v>
      </c>
      <c r="F1421" s="5">
        <v>44609.0000462963</v>
      </c>
      <c r="G1421" s="5">
        <v>45339.0000462963</v>
      </c>
      <c r="H1421" s="4" t="s">
        <v>1340</v>
      </c>
      <c r="I1421" s="6">
        <v>386.6</v>
      </c>
      <c r="J1421" s="7">
        <f>I1421/$M$2</f>
        <v>8.7862583371830152E-5</v>
      </c>
    </row>
    <row r="1422" spans="1:10" x14ac:dyDescent="0.2">
      <c r="A1422" s="4" t="s">
        <v>2097</v>
      </c>
      <c r="B1422" s="4" t="s">
        <v>10</v>
      </c>
      <c r="C1422" s="4" t="s">
        <v>65</v>
      </c>
      <c r="D1422" s="4" t="s">
        <v>12</v>
      </c>
      <c r="E1422" s="4">
        <v>6.25</v>
      </c>
      <c r="F1422" s="5">
        <v>44498.0000462963</v>
      </c>
      <c r="G1422" s="5">
        <v>45411.0000462963</v>
      </c>
      <c r="H1422" s="4" t="s">
        <v>278</v>
      </c>
      <c r="I1422" s="6">
        <v>624.1</v>
      </c>
      <c r="J1422" s="7">
        <f>I1422/$M$2</f>
        <v>1.4183920921458665E-4</v>
      </c>
    </row>
    <row r="1423" spans="1:10" x14ac:dyDescent="0.2">
      <c r="A1423" s="4" t="s">
        <v>2098</v>
      </c>
      <c r="B1423" s="4" t="s">
        <v>10</v>
      </c>
      <c r="C1423" s="4" t="s">
        <v>65</v>
      </c>
      <c r="D1423" s="4" t="s">
        <v>12</v>
      </c>
      <c r="E1423" s="4">
        <v>6.8</v>
      </c>
      <c r="F1423" s="5">
        <v>44748.0000462963</v>
      </c>
      <c r="G1423" s="5">
        <v>45479.0000462963</v>
      </c>
      <c r="H1423" s="4" t="s">
        <v>351</v>
      </c>
      <c r="I1423" s="6">
        <v>183.3</v>
      </c>
      <c r="J1423" s="7">
        <f>I1423/$M$2</f>
        <v>4.1658591650430593E-5</v>
      </c>
    </row>
    <row r="1424" spans="1:10" x14ac:dyDescent="0.2">
      <c r="A1424" s="4" t="s">
        <v>2099</v>
      </c>
      <c r="B1424" s="4" t="s">
        <v>10</v>
      </c>
      <c r="C1424" s="4" t="s">
        <v>65</v>
      </c>
      <c r="D1424" s="4" t="s">
        <v>12</v>
      </c>
      <c r="E1424" s="4">
        <v>6.5</v>
      </c>
      <c r="F1424" s="5">
        <v>45044.0000462963</v>
      </c>
      <c r="G1424" s="5">
        <v>45501.0000462963</v>
      </c>
      <c r="H1424" s="4" t="s">
        <v>1766</v>
      </c>
      <c r="I1424" s="6">
        <v>675.4</v>
      </c>
      <c r="J1424" s="7">
        <f>I1424/$M$2</f>
        <v>1.5349816039662205E-4</v>
      </c>
    </row>
    <row r="1425" spans="1:10" x14ac:dyDescent="0.2">
      <c r="A1425" s="4" t="s">
        <v>2100</v>
      </c>
      <c r="B1425" s="4" t="s">
        <v>10</v>
      </c>
      <c r="C1425" s="4" t="s">
        <v>65</v>
      </c>
      <c r="D1425" s="4" t="s">
        <v>12</v>
      </c>
      <c r="E1425" s="4">
        <v>6.25</v>
      </c>
      <c r="F1425" s="5">
        <v>44609.0000462963</v>
      </c>
      <c r="G1425" s="5">
        <v>45521.0000462963</v>
      </c>
      <c r="H1425" s="4" t="s">
        <v>154</v>
      </c>
      <c r="I1425" s="6">
        <v>672.2</v>
      </c>
      <c r="J1425" s="7">
        <f>I1425/$M$2</f>
        <v>1.5277089638526703E-4</v>
      </c>
    </row>
    <row r="1426" spans="1:10" x14ac:dyDescent="0.2">
      <c r="A1426" s="4" t="s">
        <v>2101</v>
      </c>
      <c r="B1426" s="4" t="s">
        <v>10</v>
      </c>
      <c r="C1426" s="4" t="s">
        <v>65</v>
      </c>
      <c r="D1426" s="4" t="s">
        <v>12</v>
      </c>
      <c r="E1426" s="4">
        <v>6.25</v>
      </c>
      <c r="F1426" s="5">
        <v>44748.0000462963</v>
      </c>
      <c r="G1426" s="5">
        <v>45663.0000462963</v>
      </c>
      <c r="H1426" s="4" t="s">
        <v>1680</v>
      </c>
      <c r="I1426" s="6">
        <v>490.3</v>
      </c>
    </row>
    <row r="1427" spans="1:10" x14ac:dyDescent="0.2">
      <c r="A1427" s="4" t="s">
        <v>2102</v>
      </c>
      <c r="B1427" s="4" t="s">
        <v>10</v>
      </c>
      <c r="C1427" s="4" t="s">
        <v>65</v>
      </c>
      <c r="D1427" s="4" t="s">
        <v>12</v>
      </c>
      <c r="E1427" s="4">
        <v>7</v>
      </c>
      <c r="F1427" s="5">
        <v>44953.0000462963</v>
      </c>
      <c r="G1427" s="5">
        <v>45775.0000462963</v>
      </c>
      <c r="H1427" s="4" t="s">
        <v>462</v>
      </c>
      <c r="I1427" s="6">
        <v>238</v>
      </c>
    </row>
    <row r="1428" spans="1:10" x14ac:dyDescent="0.2">
      <c r="A1428" s="4" t="s">
        <v>2103</v>
      </c>
      <c r="B1428" s="4" t="s">
        <v>10</v>
      </c>
      <c r="C1428" s="4" t="s">
        <v>65</v>
      </c>
      <c r="D1428" s="4" t="s">
        <v>12</v>
      </c>
      <c r="E1428" s="4">
        <v>7</v>
      </c>
      <c r="F1428" s="5">
        <v>45168.0000462963</v>
      </c>
      <c r="G1428" s="5">
        <v>45777.0000462963</v>
      </c>
      <c r="H1428" s="4" t="s">
        <v>21</v>
      </c>
      <c r="I1428" s="6">
        <v>84.6</v>
      </c>
    </row>
    <row r="1429" spans="1:10" x14ac:dyDescent="0.2">
      <c r="A1429" s="4" t="s">
        <v>2104</v>
      </c>
      <c r="B1429" s="4" t="s">
        <v>10</v>
      </c>
      <c r="C1429" s="4" t="s">
        <v>65</v>
      </c>
      <c r="D1429" s="4" t="s">
        <v>12</v>
      </c>
      <c r="E1429" s="4">
        <v>6.8</v>
      </c>
      <c r="F1429" s="5">
        <v>45168.0000462963</v>
      </c>
      <c r="G1429" s="5">
        <v>45899.0000462963</v>
      </c>
      <c r="H1429" s="4" t="s">
        <v>165</v>
      </c>
      <c r="I1429" s="6">
        <v>300</v>
      </c>
    </row>
    <row r="1430" spans="1:10" x14ac:dyDescent="0.2">
      <c r="A1430" s="4" t="s">
        <v>2105</v>
      </c>
      <c r="B1430" s="4" t="s">
        <v>10</v>
      </c>
      <c r="C1430" s="4" t="s">
        <v>65</v>
      </c>
      <c r="D1430" s="4" t="s">
        <v>12</v>
      </c>
      <c r="E1430" s="4">
        <v>6.4</v>
      </c>
      <c r="F1430" s="5">
        <v>44875.0000462963</v>
      </c>
      <c r="G1430" s="5">
        <v>45910.0000462963</v>
      </c>
      <c r="H1430" s="4" t="s">
        <v>289</v>
      </c>
      <c r="I1430" s="6">
        <v>200.8</v>
      </c>
    </row>
    <row r="1431" spans="1:10" x14ac:dyDescent="0.2">
      <c r="A1431" s="4" t="s">
        <v>2106</v>
      </c>
      <c r="B1431" s="4" t="s">
        <v>10</v>
      </c>
      <c r="C1431" s="4" t="s">
        <v>65</v>
      </c>
      <c r="D1431" s="4" t="s">
        <v>12</v>
      </c>
      <c r="E1431" s="4">
        <v>7.25</v>
      </c>
      <c r="F1431" s="5">
        <v>44953.0000462963</v>
      </c>
      <c r="G1431" s="5">
        <v>46049.0000462963</v>
      </c>
      <c r="H1431" s="4" t="s">
        <v>1293</v>
      </c>
      <c r="I1431" s="6">
        <v>227.6</v>
      </c>
    </row>
    <row r="1432" spans="1:10" x14ac:dyDescent="0.2">
      <c r="A1432" s="4" t="s">
        <v>2107</v>
      </c>
      <c r="B1432" s="4" t="s">
        <v>10</v>
      </c>
      <c r="C1432" s="4" t="s">
        <v>65</v>
      </c>
      <c r="D1432" s="4" t="s">
        <v>12</v>
      </c>
      <c r="E1432" s="4">
        <v>7.25</v>
      </c>
      <c r="F1432" s="5">
        <v>45168.0000462963</v>
      </c>
      <c r="G1432" s="5">
        <v>46081.0000462963</v>
      </c>
      <c r="H1432" s="4" t="s">
        <v>2108</v>
      </c>
      <c r="I1432" s="6">
        <v>465.4</v>
      </c>
    </row>
    <row r="1433" spans="1:10" x14ac:dyDescent="0.2">
      <c r="A1433" s="4" t="s">
        <v>2109</v>
      </c>
      <c r="B1433" s="4" t="s">
        <v>10</v>
      </c>
      <c r="C1433" s="4" t="s">
        <v>60</v>
      </c>
      <c r="D1433" s="4" t="s">
        <v>12</v>
      </c>
      <c r="E1433" s="4">
        <v>2.95</v>
      </c>
      <c r="F1433" s="5">
        <v>44735.0000462963</v>
      </c>
      <c r="G1433" s="5">
        <v>45283.0000462963</v>
      </c>
      <c r="H1433" s="4" t="s">
        <v>274</v>
      </c>
      <c r="I1433" s="6">
        <v>550</v>
      </c>
      <c r="J1433" s="7">
        <f>I1433/$M$2</f>
        <v>1.2499850195164661E-4</v>
      </c>
    </row>
    <row r="1434" spans="1:10" x14ac:dyDescent="0.2">
      <c r="A1434" s="4" t="s">
        <v>2110</v>
      </c>
      <c r="B1434" s="4" t="s">
        <v>10</v>
      </c>
      <c r="C1434" s="4" t="s">
        <v>60</v>
      </c>
      <c r="D1434" s="4" t="s">
        <v>12</v>
      </c>
      <c r="E1434" s="4">
        <v>3.25</v>
      </c>
      <c r="F1434" s="5">
        <v>44223.0000462963</v>
      </c>
      <c r="G1434" s="5">
        <v>45318.0000462963</v>
      </c>
      <c r="H1434" s="4" t="s">
        <v>1390</v>
      </c>
      <c r="I1434" s="6">
        <v>1550</v>
      </c>
      <c r="J1434" s="7">
        <f>I1434/$M$2</f>
        <v>3.52268505500095E-4</v>
      </c>
    </row>
    <row r="1435" spans="1:10" x14ac:dyDescent="0.2">
      <c r="A1435" s="4" t="s">
        <v>2111</v>
      </c>
      <c r="B1435" s="4" t="s">
        <v>10</v>
      </c>
      <c r="C1435" s="4" t="s">
        <v>60</v>
      </c>
      <c r="D1435" s="4" t="s">
        <v>12</v>
      </c>
      <c r="E1435" s="4">
        <v>3.75</v>
      </c>
      <c r="F1435" s="5">
        <v>44071.0000462963</v>
      </c>
      <c r="G1435" s="5">
        <v>45350.0000462963</v>
      </c>
      <c r="H1435" s="4" t="s">
        <v>1369</v>
      </c>
      <c r="I1435" s="6">
        <v>1696.9</v>
      </c>
      <c r="J1435" s="7">
        <f>I1435/$M$2</f>
        <v>3.8565446902136209E-4</v>
      </c>
    </row>
    <row r="1436" spans="1:10" x14ac:dyDescent="0.2">
      <c r="A1436" s="4" t="s">
        <v>2112</v>
      </c>
      <c r="B1436" s="4" t="s">
        <v>10</v>
      </c>
      <c r="C1436" s="4" t="s">
        <v>60</v>
      </c>
      <c r="D1436" s="4" t="s">
        <v>12</v>
      </c>
      <c r="E1436" s="4">
        <v>3.25</v>
      </c>
      <c r="F1436" s="5">
        <v>44784.0000462963</v>
      </c>
      <c r="G1436" s="5">
        <v>45512.0000462963</v>
      </c>
      <c r="H1436" s="4" t="s">
        <v>157</v>
      </c>
      <c r="I1436" s="6">
        <v>820</v>
      </c>
      <c r="J1436" s="7">
        <f>I1436/$M$2</f>
        <v>1.8636140290972768E-4</v>
      </c>
    </row>
    <row r="1437" spans="1:10" x14ac:dyDescent="0.2">
      <c r="A1437" s="4" t="s">
        <v>2113</v>
      </c>
      <c r="B1437" s="4" t="s">
        <v>60</v>
      </c>
      <c r="C1437" s="4" t="s">
        <v>60</v>
      </c>
      <c r="D1437" s="4" t="s">
        <v>12</v>
      </c>
      <c r="E1437" s="4">
        <v>3.3</v>
      </c>
      <c r="F1437" s="5">
        <v>44944.0000462963</v>
      </c>
      <c r="G1437" s="5">
        <v>45512.0000462963</v>
      </c>
      <c r="H1437" s="4" t="s">
        <v>157</v>
      </c>
      <c r="I1437" s="6">
        <v>1998</v>
      </c>
      <c r="J1437" s="7">
        <f>I1437/$M$2</f>
        <v>4.540854670897999E-4</v>
      </c>
    </row>
    <row r="1438" spans="1:10" x14ac:dyDescent="0.2">
      <c r="A1438" s="4" t="s">
        <v>2114</v>
      </c>
      <c r="B1438" s="4" t="s">
        <v>10</v>
      </c>
      <c r="C1438" s="4" t="s">
        <v>60</v>
      </c>
      <c r="D1438" s="4" t="s">
        <v>12</v>
      </c>
      <c r="E1438" s="4">
        <v>3.35</v>
      </c>
      <c r="F1438" s="5">
        <v>44735.0000462963</v>
      </c>
      <c r="G1438" s="5">
        <v>45649.0000462963</v>
      </c>
      <c r="H1438" s="4" t="s">
        <v>725</v>
      </c>
      <c r="I1438" s="6">
        <v>2879</v>
      </c>
      <c r="J1438" s="7">
        <f>I1438/$M$2</f>
        <v>6.5431034021598295E-4</v>
      </c>
    </row>
    <row r="1439" spans="1:10" x14ac:dyDescent="0.2">
      <c r="A1439" s="4" t="s">
        <v>2115</v>
      </c>
      <c r="B1439" s="4" t="s">
        <v>10</v>
      </c>
      <c r="C1439" s="4" t="s">
        <v>60</v>
      </c>
      <c r="D1439" s="4" t="s">
        <v>12</v>
      </c>
      <c r="E1439" s="4">
        <v>3.5</v>
      </c>
      <c r="F1439" s="5">
        <v>44840.0000462963</v>
      </c>
      <c r="G1439" s="5">
        <v>45568.0000462963</v>
      </c>
      <c r="H1439" s="4" t="s">
        <v>115</v>
      </c>
      <c r="I1439" s="6">
        <v>900</v>
      </c>
      <c r="J1439" s="7">
        <f>I1439/$M$2</f>
        <v>2.0454300319360357E-4</v>
      </c>
    </row>
    <row r="1440" spans="1:10" x14ac:dyDescent="0.2">
      <c r="A1440" s="4" t="s">
        <v>2116</v>
      </c>
      <c r="B1440" s="4" t="s">
        <v>60</v>
      </c>
      <c r="C1440" s="4" t="s">
        <v>60</v>
      </c>
      <c r="D1440" s="4" t="s">
        <v>12</v>
      </c>
      <c r="E1440" s="4">
        <v>3.75</v>
      </c>
      <c r="F1440" s="5">
        <v>44911.0000462963</v>
      </c>
      <c r="G1440" s="5">
        <v>45732.0000462963</v>
      </c>
      <c r="H1440" s="4" t="s">
        <v>879</v>
      </c>
      <c r="I1440" s="6">
        <v>657</v>
      </c>
    </row>
    <row r="1441" spans="1:10" x14ac:dyDescent="0.2">
      <c r="A1441" s="4" t="s">
        <v>2117</v>
      </c>
      <c r="B1441" s="4" t="s">
        <v>60</v>
      </c>
      <c r="C1441" s="4" t="s">
        <v>60</v>
      </c>
      <c r="D1441" s="4" t="s">
        <v>12</v>
      </c>
      <c r="E1441" s="4">
        <v>3.85</v>
      </c>
      <c r="F1441" s="5">
        <v>45021.0000462963</v>
      </c>
      <c r="G1441" s="5">
        <v>45752.0000462963</v>
      </c>
      <c r="H1441" s="4" t="s">
        <v>480</v>
      </c>
      <c r="I1441" s="6">
        <v>4113</v>
      </c>
    </row>
    <row r="1442" spans="1:10" x14ac:dyDescent="0.2">
      <c r="A1442" s="4" t="s">
        <v>2118</v>
      </c>
      <c r="B1442" s="4" t="s">
        <v>60</v>
      </c>
      <c r="C1442" s="4" t="s">
        <v>60</v>
      </c>
      <c r="D1442" s="4" t="s">
        <v>12</v>
      </c>
      <c r="E1442" s="4">
        <v>3.8</v>
      </c>
      <c r="F1442" s="5">
        <v>44777.0000462963</v>
      </c>
      <c r="G1442" s="5">
        <v>45873.0000462963</v>
      </c>
      <c r="H1442" s="4" t="s">
        <v>117</v>
      </c>
      <c r="I1442" s="6">
        <v>2882.6</v>
      </c>
    </row>
    <row r="1443" spans="1:10" x14ac:dyDescent="0.2">
      <c r="A1443" s="4" t="s">
        <v>2119</v>
      </c>
      <c r="B1443" s="4" t="s">
        <v>60</v>
      </c>
      <c r="C1443" s="4" t="s">
        <v>60</v>
      </c>
      <c r="D1443" s="4" t="s">
        <v>12</v>
      </c>
      <c r="E1443" s="4">
        <v>4.25</v>
      </c>
      <c r="F1443" s="5">
        <v>45184.0000462963</v>
      </c>
      <c r="G1443" s="5">
        <v>45915.0000462963</v>
      </c>
      <c r="H1443" s="4" t="s">
        <v>1574</v>
      </c>
      <c r="I1443" s="6">
        <v>1199.5</v>
      </c>
    </row>
    <row r="1444" spans="1:10" x14ac:dyDescent="0.2">
      <c r="A1444" s="4" t="s">
        <v>2120</v>
      </c>
      <c r="B1444" s="4" t="s">
        <v>10</v>
      </c>
      <c r="C1444" s="4" t="s">
        <v>60</v>
      </c>
      <c r="D1444" s="4" t="s">
        <v>12</v>
      </c>
      <c r="E1444" s="4">
        <v>3.65</v>
      </c>
      <c r="F1444" s="5">
        <v>44735.0000462963</v>
      </c>
      <c r="G1444" s="5">
        <v>46014.0000462963</v>
      </c>
      <c r="H1444" s="4" t="s">
        <v>215</v>
      </c>
      <c r="I1444" s="6">
        <v>1253</v>
      </c>
    </row>
    <row r="1445" spans="1:10" x14ac:dyDescent="0.2">
      <c r="A1445" s="4" t="s">
        <v>2121</v>
      </c>
      <c r="B1445" s="4" t="s">
        <v>60</v>
      </c>
      <c r="C1445" s="4" t="s">
        <v>60</v>
      </c>
      <c r="D1445" s="4" t="s">
        <v>12</v>
      </c>
      <c r="E1445" s="4">
        <v>4.0999999999999996</v>
      </c>
      <c r="F1445" s="5">
        <v>44944.0000462963</v>
      </c>
      <c r="G1445" s="5">
        <v>46040.0000462963</v>
      </c>
      <c r="H1445" s="4" t="s">
        <v>939</v>
      </c>
      <c r="I1445" s="6">
        <v>1999.5</v>
      </c>
    </row>
    <row r="1446" spans="1:10" x14ac:dyDescent="0.2">
      <c r="A1446" s="4" t="s">
        <v>2122</v>
      </c>
      <c r="B1446" s="4" t="s">
        <v>60</v>
      </c>
      <c r="C1446" s="4" t="s">
        <v>60</v>
      </c>
      <c r="D1446" s="4" t="s">
        <v>12</v>
      </c>
      <c r="E1446" s="4">
        <v>4.3</v>
      </c>
      <c r="F1446" s="5">
        <v>45057.0000462963</v>
      </c>
      <c r="G1446" s="5">
        <v>46153.0000462963</v>
      </c>
      <c r="H1446" s="4" t="s">
        <v>33</v>
      </c>
      <c r="I1446" s="6">
        <v>5009.5</v>
      </c>
    </row>
    <row r="1447" spans="1:10" x14ac:dyDescent="0.2">
      <c r="A1447" s="4" t="s">
        <v>2123</v>
      </c>
      <c r="B1447" s="4" t="s">
        <v>60</v>
      </c>
      <c r="C1447" s="4" t="s">
        <v>60</v>
      </c>
      <c r="D1447" s="4" t="s">
        <v>12</v>
      </c>
      <c r="E1447" s="4">
        <v>4.1500000000000004</v>
      </c>
      <c r="F1447" s="5">
        <v>44911.0000462963</v>
      </c>
      <c r="G1447" s="5">
        <v>46189.0000462963</v>
      </c>
      <c r="H1447" s="4" t="s">
        <v>821</v>
      </c>
      <c r="I1447" s="6">
        <v>1343</v>
      </c>
    </row>
    <row r="1448" spans="1:10" x14ac:dyDescent="0.2">
      <c r="A1448" s="4" t="s">
        <v>2124</v>
      </c>
      <c r="B1448" s="4" t="s">
        <v>10</v>
      </c>
      <c r="C1448" s="4" t="s">
        <v>60</v>
      </c>
      <c r="D1448" s="4" t="s">
        <v>12</v>
      </c>
      <c r="E1448" s="4">
        <v>4</v>
      </c>
      <c r="F1448" s="5">
        <v>44805.0000462963</v>
      </c>
      <c r="G1448" s="5">
        <v>46266.0000462963</v>
      </c>
      <c r="H1448" s="4" t="s">
        <v>37</v>
      </c>
      <c r="I1448" s="6">
        <v>500</v>
      </c>
    </row>
    <row r="1449" spans="1:10" x14ac:dyDescent="0.2">
      <c r="A1449" s="4" t="s">
        <v>2125</v>
      </c>
      <c r="B1449" s="4" t="s">
        <v>60</v>
      </c>
      <c r="C1449" s="4" t="s">
        <v>60</v>
      </c>
      <c r="D1449" s="4" t="s">
        <v>12</v>
      </c>
      <c r="E1449" s="4">
        <v>4.75</v>
      </c>
      <c r="F1449" s="5">
        <v>45184.0000462963</v>
      </c>
      <c r="G1449" s="5">
        <v>46280.0000462963</v>
      </c>
      <c r="H1449" s="4" t="s">
        <v>448</v>
      </c>
      <c r="I1449" s="6">
        <v>2750.5</v>
      </c>
    </row>
    <row r="1450" spans="1:10" x14ac:dyDescent="0.2">
      <c r="A1450" s="4" t="s">
        <v>2126</v>
      </c>
      <c r="B1450" s="4" t="s">
        <v>60</v>
      </c>
      <c r="C1450" s="4" t="s">
        <v>60</v>
      </c>
      <c r="D1450" s="4" t="s">
        <v>12</v>
      </c>
      <c r="E1450" s="4">
        <v>4.3</v>
      </c>
      <c r="F1450" s="5">
        <v>44944.0000462963</v>
      </c>
      <c r="G1450" s="5">
        <v>46405.0000462963</v>
      </c>
      <c r="H1450" s="4" t="s">
        <v>39</v>
      </c>
      <c r="I1450" s="6">
        <v>2002.5</v>
      </c>
    </row>
    <row r="1451" spans="1:10" x14ac:dyDescent="0.2">
      <c r="A1451" s="4" t="s">
        <v>2127</v>
      </c>
      <c r="B1451" s="4" t="s">
        <v>60</v>
      </c>
      <c r="C1451" s="4" t="s">
        <v>60</v>
      </c>
      <c r="D1451" s="4" t="s">
        <v>12</v>
      </c>
      <c r="E1451" s="4">
        <v>4.5</v>
      </c>
      <c r="F1451" s="5">
        <v>45057.0000462963</v>
      </c>
      <c r="G1451" s="5">
        <v>46518.0000462963</v>
      </c>
      <c r="H1451" s="4" t="s">
        <v>43</v>
      </c>
      <c r="I1451" s="6">
        <v>1314.7</v>
      </c>
    </row>
    <row r="1452" spans="1:10" x14ac:dyDescent="0.2">
      <c r="A1452" s="4" t="s">
        <v>2128</v>
      </c>
      <c r="B1452" s="4" t="s">
        <v>60</v>
      </c>
      <c r="C1452" s="4" t="s">
        <v>60</v>
      </c>
      <c r="D1452" s="4" t="s">
        <v>12</v>
      </c>
      <c r="E1452" s="4">
        <v>4.8499999999999996</v>
      </c>
      <c r="F1452" s="5">
        <v>45184.0000462963</v>
      </c>
      <c r="G1452" s="5">
        <v>46645.0000462963</v>
      </c>
      <c r="H1452" s="4" t="s">
        <v>2129</v>
      </c>
      <c r="I1452" s="6">
        <v>524.1</v>
      </c>
    </row>
    <row r="1453" spans="1:10" x14ac:dyDescent="0.2">
      <c r="A1453" s="4" t="s">
        <v>2130</v>
      </c>
      <c r="B1453" s="4" t="s">
        <v>60</v>
      </c>
      <c r="C1453" s="4" t="s">
        <v>60</v>
      </c>
      <c r="D1453" s="4" t="s">
        <v>12</v>
      </c>
      <c r="E1453" s="4">
        <v>4.6500000000000004</v>
      </c>
      <c r="F1453" s="5">
        <v>45057.0000462963</v>
      </c>
      <c r="G1453" s="5">
        <v>46884.0000462963</v>
      </c>
      <c r="H1453" s="4" t="s">
        <v>75</v>
      </c>
      <c r="I1453" s="6">
        <v>2844</v>
      </c>
    </row>
    <row r="1454" spans="1:10" x14ac:dyDescent="0.2">
      <c r="A1454" s="4" t="s">
        <v>2131</v>
      </c>
      <c r="B1454" s="4" t="s">
        <v>60</v>
      </c>
      <c r="C1454" s="4" t="s">
        <v>60</v>
      </c>
      <c r="D1454" s="4" t="s">
        <v>12</v>
      </c>
      <c r="E1454" s="4">
        <v>5</v>
      </c>
      <c r="F1454" s="5">
        <v>45184.0000462963</v>
      </c>
      <c r="G1454" s="5">
        <v>47011.0000462963</v>
      </c>
      <c r="H1454" s="4" t="s">
        <v>452</v>
      </c>
      <c r="I1454" s="6">
        <v>1890.4</v>
      </c>
    </row>
    <row r="1455" spans="1:10" x14ac:dyDescent="0.2">
      <c r="A1455" s="4" t="s">
        <v>2132</v>
      </c>
      <c r="B1455" s="4" t="s">
        <v>10</v>
      </c>
      <c r="C1455" s="4" t="s">
        <v>60</v>
      </c>
      <c r="D1455" s="4" t="s">
        <v>12</v>
      </c>
      <c r="E1455" s="4">
        <v>3.49</v>
      </c>
      <c r="F1455" s="5">
        <v>44224.0000462963</v>
      </c>
      <c r="G1455" s="5">
        <v>45319.0000462963</v>
      </c>
      <c r="H1455" s="4" t="s">
        <v>1390</v>
      </c>
      <c r="I1455" s="6">
        <v>800</v>
      </c>
      <c r="J1455" s="7">
        <f>I1455/$M$2</f>
        <v>1.8181600283875872E-4</v>
      </c>
    </row>
    <row r="1456" spans="1:10" x14ac:dyDescent="0.2">
      <c r="A1456" s="4" t="s">
        <v>2133</v>
      </c>
      <c r="B1456" s="4" t="s">
        <v>10</v>
      </c>
      <c r="C1456" s="4" t="s">
        <v>60</v>
      </c>
      <c r="D1456" s="4" t="s">
        <v>12</v>
      </c>
      <c r="E1456" s="4">
        <v>3.45</v>
      </c>
      <c r="F1456" s="5">
        <v>44288.0000462963</v>
      </c>
      <c r="G1456" s="5">
        <v>45319.0000462963</v>
      </c>
      <c r="H1456" s="4" t="s">
        <v>1390</v>
      </c>
      <c r="I1456" s="6">
        <v>1000</v>
      </c>
      <c r="J1456" s="7">
        <f>I1456/$M$2</f>
        <v>2.2727000354844841E-4</v>
      </c>
    </row>
    <row r="1457" spans="1:10" x14ac:dyDescent="0.2">
      <c r="A1457" s="4" t="s">
        <v>2134</v>
      </c>
      <c r="B1457" s="4" t="s">
        <v>10</v>
      </c>
      <c r="C1457" s="4" t="s">
        <v>60</v>
      </c>
      <c r="D1457" s="4" t="s">
        <v>12</v>
      </c>
      <c r="E1457" s="4">
        <v>3</v>
      </c>
      <c r="F1457" s="5">
        <v>44736.0000462963</v>
      </c>
      <c r="G1457" s="5">
        <v>45460.0000462963</v>
      </c>
      <c r="H1457" s="4" t="s">
        <v>178</v>
      </c>
      <c r="I1457" s="6">
        <v>600</v>
      </c>
      <c r="J1457" s="7">
        <f>I1457/$M$2</f>
        <v>1.3636200212906904E-4</v>
      </c>
    </row>
    <row r="1458" spans="1:10" x14ac:dyDescent="0.2">
      <c r="A1458" s="4" t="s">
        <v>2135</v>
      </c>
      <c r="B1458" s="4" t="s">
        <v>10</v>
      </c>
      <c r="C1458" s="4" t="s">
        <v>60</v>
      </c>
      <c r="D1458" s="4" t="s">
        <v>12</v>
      </c>
      <c r="E1458" s="4">
        <v>3</v>
      </c>
      <c r="F1458" s="5">
        <v>44407.0000462963</v>
      </c>
      <c r="G1458" s="5">
        <v>45503.0000462963</v>
      </c>
      <c r="H1458" s="4" t="s">
        <v>692</v>
      </c>
      <c r="I1458" s="6">
        <v>1200</v>
      </c>
      <c r="J1458" s="7">
        <f>I1458/$M$2</f>
        <v>2.7272400425813807E-4</v>
      </c>
    </row>
    <row r="1459" spans="1:10" x14ac:dyDescent="0.2">
      <c r="A1459" s="4" t="s">
        <v>2136</v>
      </c>
      <c r="B1459" s="4" t="s">
        <v>10</v>
      </c>
      <c r="C1459" s="4" t="s">
        <v>60</v>
      </c>
      <c r="D1459" s="4" t="s">
        <v>12</v>
      </c>
      <c r="E1459" s="4">
        <v>2.9</v>
      </c>
      <c r="F1459" s="5">
        <v>44553.0000462963</v>
      </c>
      <c r="G1459" s="5">
        <v>45649.0000462963</v>
      </c>
      <c r="H1459" s="4" t="s">
        <v>725</v>
      </c>
      <c r="I1459" s="6">
        <v>1000</v>
      </c>
      <c r="J1459" s="7">
        <f>I1459/$M$2</f>
        <v>2.2727000354844841E-4</v>
      </c>
    </row>
    <row r="1460" spans="1:10" x14ac:dyDescent="0.2">
      <c r="A1460" s="4" t="s">
        <v>2137</v>
      </c>
      <c r="B1460" s="4" t="s">
        <v>10</v>
      </c>
      <c r="C1460" s="4" t="s">
        <v>60</v>
      </c>
      <c r="D1460" s="4" t="s">
        <v>12</v>
      </c>
      <c r="E1460" s="4">
        <v>3.04</v>
      </c>
      <c r="F1460" s="5">
        <v>44589.0000462963</v>
      </c>
      <c r="G1460" s="5">
        <v>45685.0000462963</v>
      </c>
      <c r="H1460" s="4" t="s">
        <v>752</v>
      </c>
      <c r="I1460" s="6">
        <v>2000</v>
      </c>
    </row>
    <row r="1461" spans="1:10" x14ac:dyDescent="0.2">
      <c r="A1461" s="4" t="s">
        <v>2138</v>
      </c>
      <c r="B1461" s="4" t="s">
        <v>10</v>
      </c>
      <c r="C1461" s="4" t="s">
        <v>60</v>
      </c>
      <c r="D1461" s="4" t="s">
        <v>12</v>
      </c>
      <c r="E1461" s="4">
        <v>3.4</v>
      </c>
      <c r="F1461" s="5">
        <v>44922.0000462963</v>
      </c>
      <c r="G1461" s="5">
        <v>45678.0000462963</v>
      </c>
      <c r="H1461" s="4" t="s">
        <v>203</v>
      </c>
      <c r="I1461" s="6">
        <v>500</v>
      </c>
    </row>
    <row r="1462" spans="1:10" x14ac:dyDescent="0.2">
      <c r="A1462" s="4" t="s">
        <v>2139</v>
      </c>
      <c r="B1462" s="4" t="s">
        <v>60</v>
      </c>
      <c r="C1462" s="4" t="s">
        <v>60</v>
      </c>
      <c r="D1462" s="4" t="s">
        <v>12</v>
      </c>
      <c r="E1462" s="4">
        <v>3.5</v>
      </c>
      <c r="F1462" s="5">
        <v>44748.0000462963</v>
      </c>
      <c r="G1462" s="5">
        <v>45844.0000462963</v>
      </c>
      <c r="H1462" s="4" t="s">
        <v>1042</v>
      </c>
      <c r="I1462" s="6">
        <v>2000</v>
      </c>
    </row>
    <row r="1463" spans="1:10" x14ac:dyDescent="0.2">
      <c r="A1463" s="4" t="s">
        <v>2140</v>
      </c>
      <c r="B1463" s="4" t="s">
        <v>60</v>
      </c>
      <c r="C1463" s="4" t="s">
        <v>60</v>
      </c>
      <c r="D1463" s="4" t="s">
        <v>12</v>
      </c>
      <c r="E1463" s="4">
        <v>3.68</v>
      </c>
      <c r="F1463" s="5">
        <v>44952.0000462963</v>
      </c>
      <c r="G1463" s="5">
        <v>46048.0000462963</v>
      </c>
      <c r="H1463" s="4" t="s">
        <v>1293</v>
      </c>
      <c r="I1463" s="6">
        <v>920</v>
      </c>
    </row>
    <row r="1464" spans="1:10" x14ac:dyDescent="0.2">
      <c r="A1464" s="4" t="s">
        <v>2141</v>
      </c>
      <c r="B1464" s="4" t="s">
        <v>60</v>
      </c>
      <c r="C1464" s="4" t="s">
        <v>60</v>
      </c>
      <c r="D1464" s="4" t="s">
        <v>12</v>
      </c>
      <c r="E1464" s="4">
        <v>4.3099999999999996</v>
      </c>
      <c r="F1464" s="5">
        <v>45125.0000462963</v>
      </c>
      <c r="G1464" s="5">
        <v>46221.0000462963</v>
      </c>
      <c r="H1464" s="4" t="s">
        <v>941</v>
      </c>
      <c r="I1464" s="6">
        <v>1300</v>
      </c>
    </row>
    <row r="1465" spans="1:10" x14ac:dyDescent="0.2">
      <c r="A1465" s="4" t="s">
        <v>2142</v>
      </c>
      <c r="B1465" s="4" t="s">
        <v>60</v>
      </c>
      <c r="C1465" s="4" t="s">
        <v>60</v>
      </c>
      <c r="D1465" s="4" t="s">
        <v>12</v>
      </c>
      <c r="E1465" s="4">
        <v>4.54</v>
      </c>
      <c r="F1465" s="5">
        <v>45219.0000462963</v>
      </c>
      <c r="G1465" s="5">
        <v>46315.0000462963</v>
      </c>
      <c r="H1465" s="4" t="s">
        <v>63</v>
      </c>
      <c r="I1465" s="6">
        <v>1500</v>
      </c>
    </row>
    <row r="1466" spans="1:10" x14ac:dyDescent="0.2">
      <c r="A1466" s="4" t="s">
        <v>2143</v>
      </c>
      <c r="B1466" s="4" t="s">
        <v>60</v>
      </c>
      <c r="C1466" s="4" t="s">
        <v>60</v>
      </c>
      <c r="D1466" s="4" t="s">
        <v>12</v>
      </c>
      <c r="E1466" s="4">
        <v>4</v>
      </c>
      <c r="F1466" s="5">
        <v>44952.0000462963</v>
      </c>
      <c r="G1466" s="5">
        <v>46413.0000462963</v>
      </c>
      <c r="H1466" s="4" t="s">
        <v>2012</v>
      </c>
      <c r="I1466" s="6">
        <v>1280</v>
      </c>
    </row>
    <row r="1467" spans="1:10" x14ac:dyDescent="0.2">
      <c r="A1467" s="4" t="s">
        <v>2144</v>
      </c>
      <c r="B1467" s="4" t="s">
        <v>60</v>
      </c>
      <c r="C1467" s="4" t="s">
        <v>60</v>
      </c>
      <c r="D1467" s="4" t="s">
        <v>12</v>
      </c>
      <c r="E1467" s="4">
        <v>4.5</v>
      </c>
      <c r="F1467" s="5">
        <v>45125.0000462963</v>
      </c>
      <c r="G1467" s="5">
        <v>46586.0000462963</v>
      </c>
      <c r="H1467" s="4" t="s">
        <v>1086</v>
      </c>
      <c r="I1467" s="6">
        <v>700</v>
      </c>
    </row>
    <row r="1468" spans="1:10" x14ac:dyDescent="0.2">
      <c r="A1468" s="4" t="s">
        <v>2145</v>
      </c>
      <c r="B1468" s="4" t="s">
        <v>60</v>
      </c>
      <c r="C1468" s="4" t="s">
        <v>60</v>
      </c>
      <c r="D1468" s="4" t="s">
        <v>12</v>
      </c>
      <c r="E1468" s="4">
        <v>4</v>
      </c>
      <c r="F1468" s="5">
        <v>45146.0000462963</v>
      </c>
      <c r="G1468" s="5">
        <v>45696.0000462963</v>
      </c>
      <c r="H1468" s="4" t="s">
        <v>1031</v>
      </c>
      <c r="I1468" s="6">
        <v>913.5</v>
      </c>
    </row>
    <row r="1469" spans="1:10" x14ac:dyDescent="0.2">
      <c r="A1469" s="4" t="s">
        <v>2146</v>
      </c>
      <c r="B1469" s="4" t="s">
        <v>60</v>
      </c>
      <c r="C1469" s="4" t="s">
        <v>60</v>
      </c>
      <c r="D1469" s="4" t="s">
        <v>12</v>
      </c>
      <c r="E1469" s="4">
        <v>4.25</v>
      </c>
      <c r="F1469" s="5">
        <v>45246.0000462963</v>
      </c>
      <c r="G1469" s="5">
        <v>45696.0000462963</v>
      </c>
      <c r="H1469" s="4" t="s">
        <v>1031</v>
      </c>
      <c r="I1469" s="6">
        <v>758.3</v>
      </c>
    </row>
    <row r="1470" spans="1:10" x14ac:dyDescent="0.2">
      <c r="A1470" s="4" t="s">
        <v>2147</v>
      </c>
      <c r="B1470" s="4" t="s">
        <v>60</v>
      </c>
      <c r="C1470" s="4" t="s">
        <v>60</v>
      </c>
      <c r="D1470" s="4" t="s">
        <v>12</v>
      </c>
      <c r="E1470" s="4">
        <v>4.3499999999999996</v>
      </c>
      <c r="F1470" s="5">
        <v>45246.0000462963</v>
      </c>
      <c r="G1470" s="5">
        <v>45977.0000462963</v>
      </c>
      <c r="H1470" s="4" t="s">
        <v>217</v>
      </c>
      <c r="I1470" s="6">
        <v>252.4</v>
      </c>
    </row>
    <row r="1471" spans="1:10" x14ac:dyDescent="0.2">
      <c r="A1471" s="4" t="s">
        <v>2148</v>
      </c>
      <c r="B1471" s="4" t="s">
        <v>60</v>
      </c>
      <c r="C1471" s="4" t="s">
        <v>60</v>
      </c>
      <c r="D1471" s="4" t="s">
        <v>12</v>
      </c>
      <c r="E1471" s="4">
        <v>4.7</v>
      </c>
      <c r="F1471" s="5">
        <v>45146.0000462963</v>
      </c>
      <c r="G1471" s="5">
        <v>46242.0000462963</v>
      </c>
      <c r="H1471" s="4" t="s">
        <v>35</v>
      </c>
      <c r="I1471" s="6">
        <v>1059.9000000000001</v>
      </c>
    </row>
    <row r="1472" spans="1:10" x14ac:dyDescent="0.2">
      <c r="A1472" s="4" t="s">
        <v>2149</v>
      </c>
      <c r="B1472" s="4" t="s">
        <v>60</v>
      </c>
      <c r="C1472" s="4" t="s">
        <v>60</v>
      </c>
      <c r="D1472" s="4" t="s">
        <v>12</v>
      </c>
      <c r="E1472" s="4">
        <v>4.9000000000000004</v>
      </c>
      <c r="F1472" s="5">
        <v>45246.0000462963</v>
      </c>
      <c r="G1472" s="5">
        <v>46342.0000462963</v>
      </c>
      <c r="H1472" s="4" t="s">
        <v>1023</v>
      </c>
      <c r="I1472" s="6">
        <v>666.5</v>
      </c>
    </row>
    <row r="1473" spans="1:10" x14ac:dyDescent="0.2">
      <c r="A1473" s="4" t="s">
        <v>2150</v>
      </c>
      <c r="B1473" s="4" t="s">
        <v>2151</v>
      </c>
      <c r="C1473" s="4" t="s">
        <v>2152</v>
      </c>
      <c r="D1473" s="4" t="s">
        <v>12</v>
      </c>
      <c r="E1473" s="4">
        <v>2.61</v>
      </c>
      <c r="F1473" s="5">
        <v>45093.0000462963</v>
      </c>
      <c r="G1473" s="5">
        <v>45459.0000462963</v>
      </c>
      <c r="H1473" s="4" t="s">
        <v>178</v>
      </c>
      <c r="I1473" s="6">
        <v>7800</v>
      </c>
      <c r="J1473" s="7">
        <f>I1473/$M$2</f>
        <v>1.7727060276778975E-3</v>
      </c>
    </row>
    <row r="1474" spans="1:10" x14ac:dyDescent="0.2">
      <c r="A1474" s="4" t="s">
        <v>2153</v>
      </c>
      <c r="B1474" s="4" t="s">
        <v>2151</v>
      </c>
      <c r="C1474" s="4" t="s">
        <v>2152</v>
      </c>
      <c r="D1474" s="4" t="s">
        <v>12</v>
      </c>
      <c r="E1474" s="4">
        <v>2.74</v>
      </c>
      <c r="F1474" s="5">
        <v>45093.0000462963</v>
      </c>
      <c r="G1474" s="5">
        <v>45824.0000462963</v>
      </c>
      <c r="H1474" s="4" t="s">
        <v>814</v>
      </c>
      <c r="I1474" s="6">
        <v>5500</v>
      </c>
    </row>
    <row r="1475" spans="1:10" x14ac:dyDescent="0.2">
      <c r="A1475" s="4" t="s">
        <v>2154</v>
      </c>
      <c r="B1475" s="4" t="s">
        <v>2151</v>
      </c>
      <c r="C1475" s="4" t="s">
        <v>2152</v>
      </c>
      <c r="D1475" s="4" t="s">
        <v>12</v>
      </c>
      <c r="E1475" s="4">
        <v>2.91</v>
      </c>
      <c r="F1475" s="5">
        <v>45093.0000462963</v>
      </c>
      <c r="G1475" s="5">
        <v>46189.0000462963</v>
      </c>
      <c r="H1475" s="4" t="s">
        <v>821</v>
      </c>
      <c r="I1475" s="6">
        <v>6700</v>
      </c>
    </row>
    <row r="1476" spans="1:10" x14ac:dyDescent="0.2">
      <c r="A1476" s="4" t="s">
        <v>2155</v>
      </c>
      <c r="B1476" s="4" t="s">
        <v>2151</v>
      </c>
      <c r="C1476" s="4" t="s">
        <v>2152</v>
      </c>
      <c r="D1476" s="4" t="s">
        <v>12</v>
      </c>
      <c r="E1476" s="4">
        <v>3.1</v>
      </c>
      <c r="F1476" s="5">
        <v>45107.0000462963</v>
      </c>
      <c r="G1476" s="5">
        <v>46568.0000462963</v>
      </c>
      <c r="H1476" s="4" t="s">
        <v>450</v>
      </c>
      <c r="I1476" s="6">
        <v>25000</v>
      </c>
    </row>
    <row r="1477" spans="1:10" x14ac:dyDescent="0.2">
      <c r="A1477" s="4" t="s">
        <v>2156</v>
      </c>
      <c r="B1477" s="4" t="s">
        <v>2151</v>
      </c>
      <c r="C1477" s="4" t="s">
        <v>2152</v>
      </c>
      <c r="D1477" s="4" t="s">
        <v>12</v>
      </c>
      <c r="E1477" s="4">
        <v>3.48</v>
      </c>
      <c r="F1477" s="5">
        <v>45093.0000462963</v>
      </c>
      <c r="G1477" s="5">
        <v>47650.0000462963</v>
      </c>
      <c r="H1477" s="4" t="s">
        <v>1872</v>
      </c>
      <c r="I1477" s="6">
        <v>2000</v>
      </c>
    </row>
    <row r="1478" spans="1:10" x14ac:dyDescent="0.2">
      <c r="A1478" s="4" t="s">
        <v>2157</v>
      </c>
      <c r="B1478" s="4" t="s">
        <v>2151</v>
      </c>
      <c r="C1478" s="4" t="s">
        <v>2152</v>
      </c>
      <c r="D1478" s="4" t="s">
        <v>12</v>
      </c>
      <c r="E1478" s="4">
        <v>3.71</v>
      </c>
      <c r="F1478" s="5">
        <v>45093.0000462963</v>
      </c>
      <c r="G1478" s="5">
        <v>48746.0000462963</v>
      </c>
      <c r="H1478" s="4" t="s">
        <v>868</v>
      </c>
      <c r="I1478" s="6">
        <v>3000</v>
      </c>
    </row>
    <row r="1479" spans="1:10" x14ac:dyDescent="0.2">
      <c r="A1479" s="4" t="s">
        <v>2158</v>
      </c>
      <c r="B1479" s="4" t="s">
        <v>202</v>
      </c>
      <c r="C1479" s="4" t="s">
        <v>235</v>
      </c>
      <c r="D1479" s="4" t="s">
        <v>12</v>
      </c>
      <c r="E1479" s="4">
        <v>2.8</v>
      </c>
      <c r="F1479" s="5">
        <v>43922.0000462963</v>
      </c>
      <c r="G1479" s="5">
        <v>45383.0000462963</v>
      </c>
      <c r="H1479" s="4" t="s">
        <v>2159</v>
      </c>
      <c r="I1479" s="6">
        <v>25000</v>
      </c>
      <c r="J1479" s="7">
        <f>I1479/$M$2</f>
        <v>5.6817500887112104E-3</v>
      </c>
    </row>
    <row r="1480" spans="1:10" x14ac:dyDescent="0.2">
      <c r="A1480" s="4" t="s">
        <v>2160</v>
      </c>
      <c r="B1480" s="4" t="s">
        <v>202</v>
      </c>
      <c r="C1480" s="4" t="s">
        <v>235</v>
      </c>
      <c r="D1480" s="4" t="s">
        <v>12</v>
      </c>
      <c r="E1480" s="4">
        <v>2.97</v>
      </c>
      <c r="F1480" s="5">
        <v>42977.0000462963</v>
      </c>
      <c r="G1480" s="5">
        <v>45534.0000462963</v>
      </c>
      <c r="H1480" s="4" t="s">
        <v>1890</v>
      </c>
      <c r="I1480" s="6">
        <v>10000</v>
      </c>
      <c r="J1480" s="7">
        <f>I1480/$M$2</f>
        <v>2.2727000354844842E-3</v>
      </c>
    </row>
    <row r="1481" spans="1:10" x14ac:dyDescent="0.2">
      <c r="A1481" s="4" t="s">
        <v>2161</v>
      </c>
      <c r="B1481" s="4" t="s">
        <v>202</v>
      </c>
      <c r="C1481" s="4" t="s">
        <v>235</v>
      </c>
      <c r="D1481" s="4" t="s">
        <v>12</v>
      </c>
      <c r="E1481" s="4">
        <v>2.8</v>
      </c>
      <c r="F1481" s="5">
        <v>44137.0000462963</v>
      </c>
      <c r="G1481" s="5">
        <v>45597.0000462963</v>
      </c>
      <c r="H1481" s="4" t="s">
        <v>17</v>
      </c>
      <c r="I1481" s="6">
        <v>25000</v>
      </c>
      <c r="J1481" s="7">
        <f>I1481/$M$2</f>
        <v>5.6817500887112104E-3</v>
      </c>
    </row>
    <row r="1482" spans="1:10" x14ac:dyDescent="0.2">
      <c r="A1482" s="4" t="s">
        <v>2162</v>
      </c>
      <c r="B1482" s="4" t="s">
        <v>202</v>
      </c>
      <c r="C1482" s="4" t="s">
        <v>235</v>
      </c>
      <c r="D1482" s="4" t="s">
        <v>12</v>
      </c>
      <c r="E1482" s="4">
        <v>2.65</v>
      </c>
      <c r="F1482" s="5">
        <v>44287.0000462963</v>
      </c>
      <c r="G1482" s="5">
        <v>45748.0000462963</v>
      </c>
      <c r="H1482" s="4" t="s">
        <v>2163</v>
      </c>
      <c r="I1482" s="6">
        <v>15000</v>
      </c>
    </row>
    <row r="1483" spans="1:10" x14ac:dyDescent="0.2">
      <c r="A1483" s="4" t="s">
        <v>2164</v>
      </c>
      <c r="B1483" s="4" t="s">
        <v>202</v>
      </c>
      <c r="C1483" s="4" t="s">
        <v>235</v>
      </c>
      <c r="D1483" s="4" t="s">
        <v>12</v>
      </c>
      <c r="E1483" s="4">
        <v>2.65</v>
      </c>
      <c r="F1483" s="5">
        <v>44470.0000462963</v>
      </c>
      <c r="G1483" s="5">
        <v>45931.0000462963</v>
      </c>
      <c r="H1483" s="4" t="s">
        <v>119</v>
      </c>
      <c r="I1483" s="6">
        <v>25000</v>
      </c>
    </row>
    <row r="1484" spans="1:10" x14ac:dyDescent="0.2">
      <c r="A1484" s="4" t="s">
        <v>2165</v>
      </c>
      <c r="B1484" s="4" t="s">
        <v>202</v>
      </c>
      <c r="C1484" s="4" t="s">
        <v>235</v>
      </c>
      <c r="D1484" s="4" t="s">
        <v>12</v>
      </c>
      <c r="E1484" s="4">
        <v>3.25</v>
      </c>
      <c r="F1484" s="5">
        <v>44837.0000462963</v>
      </c>
      <c r="G1484" s="5">
        <v>46296.0000462963</v>
      </c>
      <c r="H1484" s="4" t="s">
        <v>1203</v>
      </c>
      <c r="I1484" s="6">
        <v>15000</v>
      </c>
    </row>
    <row r="1485" spans="1:10" x14ac:dyDescent="0.2">
      <c r="A1485" s="4" t="s">
        <v>2166</v>
      </c>
      <c r="B1485" s="4" t="s">
        <v>202</v>
      </c>
      <c r="C1485" s="4" t="s">
        <v>235</v>
      </c>
      <c r="D1485" s="4" t="s">
        <v>12</v>
      </c>
      <c r="E1485" s="4">
        <v>3.1</v>
      </c>
      <c r="F1485" s="5">
        <v>45019.0000462963</v>
      </c>
      <c r="G1485" s="5">
        <v>46478.0000462963</v>
      </c>
      <c r="H1485" s="4" t="s">
        <v>1233</v>
      </c>
      <c r="I1485" s="6">
        <v>15000</v>
      </c>
    </row>
    <row r="1486" spans="1:10" x14ac:dyDescent="0.2">
      <c r="A1486" s="4" t="s">
        <v>2167</v>
      </c>
      <c r="B1486" s="4" t="s">
        <v>202</v>
      </c>
      <c r="C1486" s="4" t="s">
        <v>235</v>
      </c>
      <c r="D1486" s="4" t="s">
        <v>12</v>
      </c>
      <c r="E1486" s="4">
        <v>3.35</v>
      </c>
      <c r="F1486" s="5">
        <v>45231.0000462963</v>
      </c>
      <c r="G1486" s="5">
        <v>46661.0000462963</v>
      </c>
      <c r="H1486" s="4" t="s">
        <v>122</v>
      </c>
      <c r="I1486" s="6">
        <v>10000</v>
      </c>
    </row>
    <row r="1487" spans="1:10" x14ac:dyDescent="0.2">
      <c r="A1487" s="4" t="s">
        <v>2168</v>
      </c>
      <c r="B1487" s="4" t="s">
        <v>202</v>
      </c>
      <c r="C1487" s="4" t="s">
        <v>235</v>
      </c>
      <c r="D1487" s="4" t="s">
        <v>12</v>
      </c>
      <c r="E1487" s="4">
        <v>2.46</v>
      </c>
      <c r="F1487" s="5">
        <v>42489.0000462963</v>
      </c>
      <c r="G1487" s="5">
        <v>45411.0000462963</v>
      </c>
      <c r="H1487" s="4" t="s">
        <v>278</v>
      </c>
      <c r="I1487" s="6">
        <v>2000</v>
      </c>
      <c r="J1487" s="7">
        <f>I1487/$M$2</f>
        <v>4.5454000709689682E-4</v>
      </c>
    </row>
    <row r="1488" spans="1:10" x14ac:dyDescent="0.2">
      <c r="A1488" s="4" t="s">
        <v>2169</v>
      </c>
      <c r="B1488" s="4" t="s">
        <v>202</v>
      </c>
      <c r="C1488" s="4" t="s">
        <v>235</v>
      </c>
      <c r="D1488" s="4" t="s">
        <v>12</v>
      </c>
      <c r="E1488" s="4">
        <v>3.65</v>
      </c>
      <c r="F1488" s="5">
        <v>42864.0000462963</v>
      </c>
      <c r="G1488" s="5">
        <v>45421.0000462963</v>
      </c>
      <c r="H1488" s="4" t="s">
        <v>474</v>
      </c>
      <c r="I1488" s="6">
        <v>2500</v>
      </c>
      <c r="J1488" s="7">
        <f>I1488/$M$2</f>
        <v>5.6817500887112104E-4</v>
      </c>
    </row>
    <row r="1489" spans="1:10" x14ac:dyDescent="0.2">
      <c r="A1489" s="4" t="s">
        <v>2170</v>
      </c>
      <c r="B1489" s="4" t="s">
        <v>202</v>
      </c>
      <c r="C1489" s="4" t="s">
        <v>235</v>
      </c>
      <c r="D1489" s="4" t="s">
        <v>12</v>
      </c>
      <c r="E1489" s="4">
        <v>2.7</v>
      </c>
      <c r="F1489" s="5">
        <v>42489.0000462963</v>
      </c>
      <c r="G1489" s="5">
        <v>46141.0000462963</v>
      </c>
      <c r="H1489" s="4" t="s">
        <v>485</v>
      </c>
      <c r="I1489" s="6">
        <v>2000</v>
      </c>
    </row>
    <row r="1490" spans="1:10" x14ac:dyDescent="0.2">
      <c r="A1490" s="4" t="s">
        <v>2171</v>
      </c>
      <c r="B1490" s="4" t="s">
        <v>202</v>
      </c>
      <c r="C1490" s="4" t="s">
        <v>235</v>
      </c>
      <c r="D1490" s="4" t="s">
        <v>12</v>
      </c>
      <c r="E1490" s="4">
        <v>4.08</v>
      </c>
      <c r="F1490" s="5">
        <v>42864.0000462963</v>
      </c>
      <c r="G1490" s="5">
        <v>46516.0000462963</v>
      </c>
      <c r="H1490" s="4" t="s">
        <v>427</v>
      </c>
      <c r="I1490" s="6">
        <v>5000</v>
      </c>
    </row>
    <row r="1491" spans="1:10" x14ac:dyDescent="0.2">
      <c r="A1491" s="4" t="s">
        <v>2172</v>
      </c>
      <c r="B1491" s="4" t="s">
        <v>202</v>
      </c>
      <c r="C1491" s="4" t="s">
        <v>235</v>
      </c>
      <c r="D1491" s="4" t="s">
        <v>12</v>
      </c>
      <c r="E1491" s="4">
        <v>4.26</v>
      </c>
      <c r="F1491" s="5">
        <v>42864.0000462963</v>
      </c>
      <c r="G1491" s="5">
        <v>47247.0000462963</v>
      </c>
      <c r="H1491" s="4" t="s">
        <v>501</v>
      </c>
      <c r="I1491" s="6">
        <v>4500</v>
      </c>
    </row>
    <row r="1492" spans="1:10" x14ac:dyDescent="0.2">
      <c r="A1492" s="4" t="s">
        <v>2173</v>
      </c>
      <c r="B1492" s="4" t="s">
        <v>148</v>
      </c>
      <c r="C1492" s="4" t="s">
        <v>148</v>
      </c>
      <c r="D1492" s="4" t="s">
        <v>12</v>
      </c>
      <c r="E1492" s="4">
        <v>3</v>
      </c>
      <c r="F1492" s="5">
        <v>44826.0000462963</v>
      </c>
      <c r="G1492" s="5">
        <v>45922.0000462963</v>
      </c>
      <c r="H1492" s="4" t="s">
        <v>211</v>
      </c>
      <c r="I1492" s="6">
        <v>700</v>
      </c>
    </row>
    <row r="1493" spans="1:10" x14ac:dyDescent="0.2">
      <c r="A1493" s="4" t="s">
        <v>2174</v>
      </c>
      <c r="B1493" s="4" t="s">
        <v>148</v>
      </c>
      <c r="C1493" s="4" t="s">
        <v>148</v>
      </c>
      <c r="D1493" s="4" t="s">
        <v>12</v>
      </c>
      <c r="E1493" s="4">
        <v>3.98</v>
      </c>
      <c r="F1493" s="5">
        <v>44826.0000462963</v>
      </c>
      <c r="G1493" s="5">
        <v>47383.0000462963</v>
      </c>
      <c r="H1493" s="4" t="s">
        <v>957</v>
      </c>
      <c r="I1493" s="6">
        <v>550</v>
      </c>
    </row>
    <row r="1494" spans="1:10" x14ac:dyDescent="0.2">
      <c r="A1494" s="4" t="s">
        <v>2175</v>
      </c>
      <c r="B1494" s="4" t="s">
        <v>148</v>
      </c>
      <c r="C1494" s="4" t="s">
        <v>148</v>
      </c>
      <c r="D1494" s="4" t="s">
        <v>12</v>
      </c>
      <c r="E1494" s="4">
        <v>4.26</v>
      </c>
      <c r="F1494" s="5">
        <v>44826.0000462963</v>
      </c>
      <c r="G1494" s="5">
        <v>48479.0000462963</v>
      </c>
      <c r="H1494" s="4" t="s">
        <v>2176</v>
      </c>
      <c r="I1494" s="6">
        <v>1400</v>
      </c>
    </row>
    <row r="1495" spans="1:10" x14ac:dyDescent="0.2">
      <c r="A1495" s="4" t="s">
        <v>2177</v>
      </c>
      <c r="B1495" s="4" t="s">
        <v>202</v>
      </c>
      <c r="C1495" s="4" t="s">
        <v>235</v>
      </c>
      <c r="D1495" s="4" t="s">
        <v>12</v>
      </c>
      <c r="E1495" s="4">
        <v>2.77</v>
      </c>
      <c r="F1495" s="5">
        <v>44812.0000462963</v>
      </c>
      <c r="G1495" s="5">
        <v>45908.0000462963</v>
      </c>
      <c r="H1495" s="4" t="s">
        <v>289</v>
      </c>
      <c r="I1495" s="6">
        <v>10200</v>
      </c>
    </row>
    <row r="1496" spans="1:10" x14ac:dyDescent="0.2">
      <c r="A1496" s="4" t="s">
        <v>2178</v>
      </c>
      <c r="B1496" s="4" t="s">
        <v>202</v>
      </c>
      <c r="C1496" s="4" t="s">
        <v>235</v>
      </c>
      <c r="D1496" s="4" t="s">
        <v>12</v>
      </c>
      <c r="E1496" s="4">
        <v>2.75</v>
      </c>
      <c r="F1496" s="5">
        <v>44652.0000462963</v>
      </c>
      <c r="G1496" s="5">
        <v>46113.0000462963</v>
      </c>
      <c r="H1496" s="4" t="s">
        <v>108</v>
      </c>
      <c r="I1496" s="6">
        <v>30000</v>
      </c>
    </row>
    <row r="1497" spans="1:10" x14ac:dyDescent="0.2">
      <c r="A1497" s="4" t="s">
        <v>2179</v>
      </c>
      <c r="B1497" s="4" t="s">
        <v>202</v>
      </c>
      <c r="C1497" s="4" t="s">
        <v>235</v>
      </c>
      <c r="D1497" s="4" t="s">
        <v>12</v>
      </c>
      <c r="E1497" s="4">
        <v>3.25</v>
      </c>
      <c r="F1497" s="5">
        <v>44812.0000462963</v>
      </c>
      <c r="G1497" s="5">
        <v>46638.0000462963</v>
      </c>
      <c r="H1497" s="4" t="s">
        <v>309</v>
      </c>
      <c r="I1497" s="6">
        <v>11800</v>
      </c>
    </row>
    <row r="1498" spans="1:10" x14ac:dyDescent="0.2">
      <c r="A1498" s="4" t="s">
        <v>2180</v>
      </c>
      <c r="B1498" s="4" t="s">
        <v>202</v>
      </c>
      <c r="C1498" s="4" t="s">
        <v>235</v>
      </c>
      <c r="D1498" s="4" t="s">
        <v>12</v>
      </c>
      <c r="E1498" s="4">
        <v>3.39</v>
      </c>
      <c r="F1498" s="5">
        <v>44812.0000462963</v>
      </c>
      <c r="G1498" s="5">
        <v>47004.0000462963</v>
      </c>
      <c r="H1498" s="4" t="s">
        <v>627</v>
      </c>
      <c r="I1498" s="6">
        <v>1800</v>
      </c>
    </row>
    <row r="1499" spans="1:10" x14ac:dyDescent="0.2">
      <c r="A1499" s="4" t="s">
        <v>2181</v>
      </c>
      <c r="B1499" s="4" t="s">
        <v>202</v>
      </c>
      <c r="C1499" s="4" t="s">
        <v>235</v>
      </c>
      <c r="D1499" s="4" t="s">
        <v>12</v>
      </c>
      <c r="E1499" s="4">
        <v>4</v>
      </c>
      <c r="F1499" s="5">
        <v>44812.0000462963</v>
      </c>
      <c r="G1499" s="5">
        <v>48465.0000462963</v>
      </c>
      <c r="H1499" s="4" t="s">
        <v>1131</v>
      </c>
      <c r="I1499" s="6">
        <v>4100</v>
      </c>
    </row>
    <row r="1500" spans="1:10" x14ac:dyDescent="0.2">
      <c r="A1500" s="4" t="s">
        <v>2182</v>
      </c>
      <c r="B1500" s="4" t="s">
        <v>202</v>
      </c>
      <c r="C1500" s="4" t="s">
        <v>235</v>
      </c>
      <c r="D1500" s="4" t="s">
        <v>12</v>
      </c>
      <c r="E1500" s="4">
        <v>4.1399999999999997</v>
      </c>
      <c r="F1500" s="5">
        <v>44812.0000462963</v>
      </c>
      <c r="G1500" s="5">
        <v>49195.0000462963</v>
      </c>
      <c r="H1500" s="4" t="s">
        <v>2183</v>
      </c>
      <c r="I1500" s="6">
        <v>2100</v>
      </c>
    </row>
    <row r="1501" spans="1:10" x14ac:dyDescent="0.2">
      <c r="A1501" s="4" t="s">
        <v>2184</v>
      </c>
      <c r="B1501" s="4" t="s">
        <v>202</v>
      </c>
      <c r="C1501" s="4" t="s">
        <v>235</v>
      </c>
      <c r="D1501" s="4" t="s">
        <v>12</v>
      </c>
      <c r="E1501" s="4">
        <v>2.65</v>
      </c>
      <c r="F1501" s="5">
        <v>44287.0000462963</v>
      </c>
      <c r="G1501" s="5">
        <v>45627.0000462963</v>
      </c>
      <c r="H1501" s="4" t="s">
        <v>285</v>
      </c>
      <c r="I1501" s="6">
        <v>5500</v>
      </c>
      <c r="J1501" s="7">
        <f>I1501/$M$2</f>
        <v>1.2499850195164662E-3</v>
      </c>
    </row>
    <row r="1502" spans="1:10" x14ac:dyDescent="0.2">
      <c r="A1502" s="4" t="s">
        <v>2185</v>
      </c>
      <c r="B1502" s="4" t="s">
        <v>202</v>
      </c>
      <c r="C1502" s="4" t="s">
        <v>235</v>
      </c>
      <c r="D1502" s="4" t="s">
        <v>12</v>
      </c>
      <c r="E1502" s="4">
        <v>2.8</v>
      </c>
      <c r="F1502" s="5">
        <v>44774.0000462963</v>
      </c>
      <c r="G1502" s="5">
        <v>45809.0000462963</v>
      </c>
      <c r="H1502" s="4" t="s">
        <v>936</v>
      </c>
      <c r="I1502" s="6">
        <v>5000</v>
      </c>
    </row>
    <row r="1503" spans="1:10" x14ac:dyDescent="0.2">
      <c r="A1503" s="4" t="s">
        <v>2186</v>
      </c>
      <c r="B1503" s="4" t="s">
        <v>202</v>
      </c>
      <c r="C1503" s="4" t="s">
        <v>235</v>
      </c>
      <c r="D1503" s="4" t="s">
        <v>12</v>
      </c>
      <c r="E1503" s="4">
        <v>3.5</v>
      </c>
      <c r="F1503" s="5">
        <v>44896.0000462963</v>
      </c>
      <c r="G1503" s="5">
        <v>46357.0000462963</v>
      </c>
      <c r="H1503" s="4" t="s">
        <v>301</v>
      </c>
      <c r="I1503" s="6">
        <v>5000</v>
      </c>
    </row>
    <row r="1504" spans="1:10" x14ac:dyDescent="0.2">
      <c r="A1504" s="4" t="s">
        <v>2187</v>
      </c>
      <c r="B1504" s="4" t="s">
        <v>10</v>
      </c>
      <c r="C1504" s="4" t="s">
        <v>10</v>
      </c>
      <c r="D1504" s="4" t="s">
        <v>12</v>
      </c>
      <c r="E1504" s="4">
        <v>5.5</v>
      </c>
      <c r="F1504" s="5">
        <v>44784.0000462963</v>
      </c>
      <c r="G1504" s="5">
        <v>45727.0000462963</v>
      </c>
      <c r="H1504" s="4" t="s">
        <v>986</v>
      </c>
      <c r="I1504" s="6">
        <v>131.5</v>
      </c>
    </row>
    <row r="1505" spans="1:10" x14ac:dyDescent="0.2">
      <c r="A1505" s="4" t="s">
        <v>2188</v>
      </c>
      <c r="B1505" s="4" t="s">
        <v>10</v>
      </c>
      <c r="C1505" s="4" t="s">
        <v>469</v>
      </c>
      <c r="D1505" s="4" t="s">
        <v>12</v>
      </c>
      <c r="E1505" s="4">
        <v>4.5</v>
      </c>
      <c r="F1505" s="5">
        <v>43867.0000462963</v>
      </c>
      <c r="G1505" s="5">
        <v>45328.0000462963</v>
      </c>
      <c r="H1505" s="4" t="s">
        <v>464</v>
      </c>
      <c r="I1505" s="6">
        <v>734</v>
      </c>
      <c r="J1505" s="7">
        <f>I1505/$M$2</f>
        <v>1.6681618260456113E-4</v>
      </c>
    </row>
    <row r="1506" spans="1:10" x14ac:dyDescent="0.2">
      <c r="A1506" s="4" t="s">
        <v>2189</v>
      </c>
      <c r="B1506" s="4" t="s">
        <v>10</v>
      </c>
      <c r="C1506" s="4" t="s">
        <v>469</v>
      </c>
      <c r="D1506" s="4" t="s">
        <v>12</v>
      </c>
      <c r="E1506" s="4">
        <v>4.5</v>
      </c>
      <c r="F1506" s="5">
        <v>44110.0000462963</v>
      </c>
      <c r="G1506" s="5">
        <v>45328.0000462963</v>
      </c>
      <c r="H1506" s="4" t="s">
        <v>464</v>
      </c>
      <c r="I1506" s="6">
        <v>1110.4000000000001</v>
      </c>
      <c r="J1506" s="7">
        <f>I1506/$M$2</f>
        <v>2.5236061194019711E-4</v>
      </c>
    </row>
    <row r="1507" spans="1:10" x14ac:dyDescent="0.2">
      <c r="A1507" s="4" t="s">
        <v>2190</v>
      </c>
      <c r="B1507" s="4" t="s">
        <v>10</v>
      </c>
      <c r="C1507" s="4" t="s">
        <v>469</v>
      </c>
      <c r="D1507" s="4" t="s">
        <v>12</v>
      </c>
      <c r="E1507" s="4">
        <v>3.5</v>
      </c>
      <c r="F1507" s="5">
        <v>44693.0000462963</v>
      </c>
      <c r="G1507" s="5">
        <v>45424.0000462963</v>
      </c>
      <c r="H1507" s="4" t="s">
        <v>240</v>
      </c>
      <c r="I1507" s="6">
        <v>38</v>
      </c>
      <c r="J1507" s="7">
        <f>I1507/$M$2</f>
        <v>8.6362601348410396E-6</v>
      </c>
    </row>
    <row r="1508" spans="1:10" x14ac:dyDescent="0.2">
      <c r="A1508" s="4" t="s">
        <v>2191</v>
      </c>
      <c r="B1508" s="4" t="s">
        <v>469</v>
      </c>
      <c r="C1508" s="4" t="s">
        <v>469</v>
      </c>
      <c r="D1508" s="4" t="s">
        <v>12</v>
      </c>
      <c r="E1508" s="4">
        <v>4</v>
      </c>
      <c r="F1508" s="5">
        <v>44819.0000462963</v>
      </c>
      <c r="G1508" s="5">
        <v>45550.0000462963</v>
      </c>
      <c r="H1508" s="4" t="s">
        <v>442</v>
      </c>
      <c r="I1508" s="6">
        <v>470</v>
      </c>
      <c r="J1508" s="7">
        <f>I1508/$M$2</f>
        <v>1.0681690166777075E-4</v>
      </c>
    </row>
    <row r="1509" spans="1:10" x14ac:dyDescent="0.2">
      <c r="A1509" s="4" t="s">
        <v>2192</v>
      </c>
      <c r="B1509" s="4" t="s">
        <v>469</v>
      </c>
      <c r="C1509" s="4" t="s">
        <v>469</v>
      </c>
      <c r="D1509" s="4" t="s">
        <v>12</v>
      </c>
      <c r="E1509" s="4">
        <v>4.5</v>
      </c>
      <c r="F1509" s="5">
        <v>45205.0000462963</v>
      </c>
      <c r="G1509" s="5">
        <v>45571.0000462963</v>
      </c>
      <c r="H1509" s="4" t="s">
        <v>113</v>
      </c>
      <c r="I1509" s="6">
        <v>1000</v>
      </c>
      <c r="J1509" s="7">
        <f>I1509/$M$2</f>
        <v>2.2727000354844841E-4</v>
      </c>
    </row>
    <row r="1510" spans="1:10" x14ac:dyDescent="0.2">
      <c r="A1510" s="4" t="s">
        <v>2193</v>
      </c>
      <c r="B1510" s="4" t="s">
        <v>469</v>
      </c>
      <c r="C1510" s="4" t="s">
        <v>469</v>
      </c>
      <c r="D1510" s="4" t="s">
        <v>12</v>
      </c>
      <c r="E1510" s="4">
        <v>4.4000000000000004</v>
      </c>
      <c r="F1510" s="5">
        <v>44462.0000462963</v>
      </c>
      <c r="G1510" s="5">
        <v>45739.0000462963</v>
      </c>
      <c r="H1510" s="4" t="s">
        <v>1489</v>
      </c>
      <c r="I1510" s="6">
        <v>1200</v>
      </c>
    </row>
    <row r="1511" spans="1:10" x14ac:dyDescent="0.2">
      <c r="A1511" s="4" t="s">
        <v>2194</v>
      </c>
      <c r="B1511" s="4" t="s">
        <v>469</v>
      </c>
      <c r="C1511" s="4" t="s">
        <v>469</v>
      </c>
      <c r="D1511" s="4" t="s">
        <v>12</v>
      </c>
      <c r="E1511" s="4">
        <v>4.7</v>
      </c>
      <c r="F1511" s="5">
        <v>44819.0000462963</v>
      </c>
      <c r="G1511" s="5">
        <v>45915.0000462963</v>
      </c>
      <c r="H1511" s="4" t="s">
        <v>1574</v>
      </c>
      <c r="I1511" s="6">
        <v>1530</v>
      </c>
    </row>
    <row r="1512" spans="1:10" x14ac:dyDescent="0.2">
      <c r="A1512" s="4" t="s">
        <v>2195</v>
      </c>
      <c r="B1512" s="4" t="s">
        <v>469</v>
      </c>
      <c r="C1512" s="4" t="s">
        <v>469</v>
      </c>
      <c r="D1512" s="4" t="s">
        <v>12</v>
      </c>
      <c r="E1512" s="4">
        <v>4.7</v>
      </c>
      <c r="F1512" s="5">
        <v>44960.0000462963</v>
      </c>
      <c r="G1512" s="5">
        <v>46056.0000462963</v>
      </c>
      <c r="H1512" s="4" t="s">
        <v>1012</v>
      </c>
      <c r="I1512" s="6">
        <v>2000</v>
      </c>
    </row>
    <row r="1513" spans="1:10" x14ac:dyDescent="0.2">
      <c r="A1513" s="4" t="s">
        <v>2196</v>
      </c>
      <c r="B1513" s="4" t="s">
        <v>10</v>
      </c>
      <c r="C1513" s="4" t="s">
        <v>10</v>
      </c>
      <c r="D1513" s="4" t="s">
        <v>12</v>
      </c>
      <c r="E1513" s="4">
        <v>6.7</v>
      </c>
      <c r="F1513" s="5">
        <v>44882.0000462963</v>
      </c>
      <c r="G1513" s="5">
        <v>45582.0000462963</v>
      </c>
      <c r="H1513" s="4" t="s">
        <v>2197</v>
      </c>
      <c r="I1513" s="6">
        <v>500</v>
      </c>
      <c r="J1513" s="7">
        <f>I1513/$M$2</f>
        <v>1.1363500177422421E-4</v>
      </c>
    </row>
    <row r="1514" spans="1:10" x14ac:dyDescent="0.2">
      <c r="A1514" s="4" t="s">
        <v>2198</v>
      </c>
      <c r="B1514" s="4" t="s">
        <v>10</v>
      </c>
      <c r="C1514" s="4" t="s">
        <v>10</v>
      </c>
      <c r="D1514" s="4" t="s">
        <v>12</v>
      </c>
      <c r="E1514" s="4">
        <v>6.8</v>
      </c>
      <c r="F1514" s="5">
        <v>45121.0000462963</v>
      </c>
      <c r="G1514" s="5">
        <v>45807.0000462963</v>
      </c>
      <c r="H1514" s="4" t="s">
        <v>936</v>
      </c>
      <c r="I1514" s="6">
        <v>428.4</v>
      </c>
    </row>
    <row r="1515" spans="1:10" x14ac:dyDescent="0.2">
      <c r="A1515" s="4" t="s">
        <v>2199</v>
      </c>
      <c r="B1515" s="4" t="s">
        <v>60</v>
      </c>
      <c r="C1515" s="4" t="s">
        <v>60</v>
      </c>
      <c r="D1515" s="4" t="s">
        <v>12</v>
      </c>
      <c r="E1515" s="4">
        <v>3.85</v>
      </c>
      <c r="F1515" s="5">
        <v>43853.0000462963</v>
      </c>
      <c r="G1515" s="5">
        <v>45314.0000462963</v>
      </c>
      <c r="H1515" s="4" t="s">
        <v>150</v>
      </c>
      <c r="I1515" s="6">
        <v>4000</v>
      </c>
      <c r="J1515" s="7">
        <f>I1515/$M$2</f>
        <v>9.0908001419379365E-4</v>
      </c>
    </row>
    <row r="1516" spans="1:10" x14ac:dyDescent="0.2">
      <c r="A1516" s="4" t="s">
        <v>2200</v>
      </c>
      <c r="B1516" s="4" t="s">
        <v>60</v>
      </c>
      <c r="C1516" s="4" t="s">
        <v>60</v>
      </c>
      <c r="D1516" s="4" t="s">
        <v>12</v>
      </c>
      <c r="E1516" s="4">
        <v>3.5</v>
      </c>
      <c r="F1516" s="5">
        <v>44587.0000462963</v>
      </c>
      <c r="G1516" s="5">
        <v>46077.0000462963</v>
      </c>
      <c r="H1516" s="4" t="s">
        <v>89</v>
      </c>
      <c r="I1516" s="6">
        <v>4000</v>
      </c>
    </row>
    <row r="1517" spans="1:10" x14ac:dyDescent="0.2">
      <c r="A1517" s="4" t="s">
        <v>2201</v>
      </c>
      <c r="B1517" s="4" t="s">
        <v>60</v>
      </c>
      <c r="C1517" s="4" t="s">
        <v>60</v>
      </c>
      <c r="D1517" s="4" t="s">
        <v>12</v>
      </c>
      <c r="E1517" s="4">
        <v>4.3</v>
      </c>
      <c r="F1517" s="5">
        <v>44981.0000462963</v>
      </c>
      <c r="G1517" s="5">
        <v>46442.0000462963</v>
      </c>
      <c r="H1517" s="4" t="s">
        <v>826</v>
      </c>
      <c r="I1517" s="6">
        <v>4000</v>
      </c>
    </row>
    <row r="1518" spans="1:10" x14ac:dyDescent="0.2">
      <c r="A1518" s="4" t="s">
        <v>2202</v>
      </c>
      <c r="B1518" s="4" t="s">
        <v>469</v>
      </c>
      <c r="C1518" s="4" t="s">
        <v>60</v>
      </c>
      <c r="D1518" s="4" t="s">
        <v>12</v>
      </c>
      <c r="E1518" s="4">
        <v>5</v>
      </c>
      <c r="F1518" s="5">
        <v>45218.0000462963</v>
      </c>
      <c r="G1518" s="5">
        <v>46314.0000462963</v>
      </c>
      <c r="H1518" s="4" t="s">
        <v>63</v>
      </c>
      <c r="I1518" s="6">
        <v>1300</v>
      </c>
    </row>
    <row r="1519" spans="1:10" x14ac:dyDescent="0.2">
      <c r="A1519" s="4" t="s">
        <v>2203</v>
      </c>
      <c r="B1519" s="4" t="s">
        <v>10</v>
      </c>
      <c r="C1519" s="4" t="s">
        <v>65</v>
      </c>
      <c r="D1519" s="4" t="s">
        <v>12</v>
      </c>
      <c r="E1519" s="4">
        <v>5.75</v>
      </c>
      <c r="F1519" s="5">
        <v>44182.0000462963</v>
      </c>
      <c r="G1519" s="5">
        <v>45368.0000462963</v>
      </c>
      <c r="H1519" s="4" t="s">
        <v>2204</v>
      </c>
      <c r="I1519" s="6">
        <v>1000</v>
      </c>
      <c r="J1519" s="7">
        <f>I1519/$M$2</f>
        <v>2.2727000354844841E-4</v>
      </c>
    </row>
    <row r="1520" spans="1:10" x14ac:dyDescent="0.2">
      <c r="A1520" s="4" t="s">
        <v>2205</v>
      </c>
      <c r="B1520" s="4" t="s">
        <v>10</v>
      </c>
      <c r="C1520" s="4" t="s">
        <v>65</v>
      </c>
      <c r="D1520" s="4" t="s">
        <v>12</v>
      </c>
      <c r="E1520" s="4">
        <v>5.75</v>
      </c>
      <c r="F1520" s="5">
        <v>44279.0000462963</v>
      </c>
      <c r="G1520" s="5">
        <v>45559.0000462963</v>
      </c>
      <c r="H1520" s="4" t="s">
        <v>711</v>
      </c>
      <c r="I1520" s="6">
        <v>2000</v>
      </c>
      <c r="J1520" s="7">
        <f>I1520/$M$2</f>
        <v>4.5454000709689682E-4</v>
      </c>
    </row>
    <row r="1521" spans="1:10" x14ac:dyDescent="0.2">
      <c r="A1521" s="4" t="s">
        <v>2206</v>
      </c>
      <c r="B1521" s="4" t="s">
        <v>10</v>
      </c>
      <c r="C1521" s="4" t="s">
        <v>65</v>
      </c>
      <c r="D1521" s="4" t="s">
        <v>12</v>
      </c>
      <c r="E1521" s="4">
        <v>5.7</v>
      </c>
      <c r="F1521" s="5">
        <v>44414.0000462963</v>
      </c>
      <c r="G1521" s="5">
        <v>45694.0000462963</v>
      </c>
      <c r="H1521" s="4" t="s">
        <v>2207</v>
      </c>
      <c r="I1521" s="6">
        <v>1700</v>
      </c>
    </row>
    <row r="1522" spans="1:10" x14ac:dyDescent="0.2">
      <c r="A1522" s="4" t="s">
        <v>2208</v>
      </c>
      <c r="B1522" s="4" t="s">
        <v>95</v>
      </c>
      <c r="C1522" s="4" t="s">
        <v>60</v>
      </c>
      <c r="D1522" s="4" t="s">
        <v>127</v>
      </c>
      <c r="E1522" s="4">
        <v>8.5</v>
      </c>
      <c r="F1522" s="5">
        <v>44008.0000462963</v>
      </c>
      <c r="G1522" s="5">
        <v>80532.000046296293</v>
      </c>
      <c r="H1522" s="4" t="s">
        <v>2209</v>
      </c>
      <c r="I1522" s="6">
        <v>3000</v>
      </c>
    </row>
    <row r="1523" spans="1:10" x14ac:dyDescent="0.2">
      <c r="A1523" s="4" t="s">
        <v>2210</v>
      </c>
      <c r="B1523" s="4" t="s">
        <v>60</v>
      </c>
      <c r="C1523" s="4" t="s">
        <v>60</v>
      </c>
      <c r="D1523" s="4" t="s">
        <v>12</v>
      </c>
      <c r="E1523" s="4">
        <v>3</v>
      </c>
      <c r="F1523" s="5">
        <v>44460.0000462963</v>
      </c>
      <c r="G1523" s="5">
        <v>45372.0000462963</v>
      </c>
      <c r="H1523" s="4" t="s">
        <v>665</v>
      </c>
      <c r="I1523" s="6">
        <v>495.6</v>
      </c>
      <c r="J1523" s="7">
        <f>I1523/$M$2</f>
        <v>1.1263501375861103E-4</v>
      </c>
    </row>
    <row r="1524" spans="1:10" x14ac:dyDescent="0.2">
      <c r="A1524" s="4" t="s">
        <v>2211</v>
      </c>
      <c r="B1524" s="4" t="s">
        <v>10</v>
      </c>
      <c r="C1524" s="4" t="s">
        <v>60</v>
      </c>
      <c r="D1524" s="4" t="s">
        <v>12</v>
      </c>
      <c r="E1524" s="4">
        <v>3.95</v>
      </c>
      <c r="F1524" s="5">
        <v>44146.0000462963</v>
      </c>
      <c r="G1524" s="5">
        <v>45423.0000462963</v>
      </c>
      <c r="H1524" s="4" t="s">
        <v>240</v>
      </c>
      <c r="I1524" s="6">
        <v>1378.2</v>
      </c>
      <c r="J1524" s="7">
        <f>I1524/$M$2</f>
        <v>3.1322351889047161E-4</v>
      </c>
    </row>
    <row r="1525" spans="1:10" x14ac:dyDescent="0.2">
      <c r="A1525" s="4" t="s">
        <v>2212</v>
      </c>
      <c r="B1525" s="4" t="s">
        <v>10</v>
      </c>
      <c r="C1525" s="4" t="s">
        <v>60</v>
      </c>
      <c r="D1525" s="4" t="s">
        <v>156</v>
      </c>
      <c r="E1525" s="4">
        <v>0</v>
      </c>
      <c r="F1525" s="5">
        <v>44732.0000462963</v>
      </c>
      <c r="G1525" s="5">
        <v>45460.0000462963</v>
      </c>
      <c r="H1525" s="4" t="s">
        <v>178</v>
      </c>
      <c r="I1525" s="6">
        <v>300</v>
      </c>
      <c r="J1525" s="7">
        <f>I1525/$M$2</f>
        <v>6.8181001064534518E-5</v>
      </c>
    </row>
    <row r="1526" spans="1:10" x14ac:dyDescent="0.2">
      <c r="A1526" s="4" t="s">
        <v>2213</v>
      </c>
      <c r="B1526" s="4" t="s">
        <v>60</v>
      </c>
      <c r="C1526" s="4" t="s">
        <v>60</v>
      </c>
      <c r="D1526" s="4" t="s">
        <v>12</v>
      </c>
      <c r="E1526" s="4">
        <v>3.1</v>
      </c>
      <c r="F1526" s="5">
        <v>44582.0000462963</v>
      </c>
      <c r="G1526" s="5">
        <v>45494.0000462963</v>
      </c>
      <c r="H1526" s="4" t="s">
        <v>152</v>
      </c>
      <c r="I1526" s="6">
        <v>2000</v>
      </c>
      <c r="J1526" s="7">
        <f>I1526/$M$2</f>
        <v>4.5454000709689682E-4</v>
      </c>
    </row>
    <row r="1527" spans="1:10" x14ac:dyDescent="0.2">
      <c r="A1527" s="4" t="s">
        <v>2214</v>
      </c>
      <c r="B1527" s="4" t="s">
        <v>60</v>
      </c>
      <c r="C1527" s="4" t="s">
        <v>60</v>
      </c>
      <c r="D1527" s="4" t="s">
        <v>12</v>
      </c>
      <c r="E1527" s="4">
        <v>3.5</v>
      </c>
      <c r="F1527" s="5">
        <v>44532.0000462963</v>
      </c>
      <c r="G1527" s="5">
        <v>45628.0000462963</v>
      </c>
      <c r="H1527" s="4" t="s">
        <v>285</v>
      </c>
      <c r="I1527" s="6">
        <v>800</v>
      </c>
      <c r="J1527" s="7">
        <f>I1527/$M$2</f>
        <v>1.8181600283875872E-4</v>
      </c>
    </row>
    <row r="1528" spans="1:10" x14ac:dyDescent="0.2">
      <c r="A1528" s="4" t="s">
        <v>2215</v>
      </c>
      <c r="B1528" s="4" t="s">
        <v>60</v>
      </c>
      <c r="C1528" s="4" t="s">
        <v>60</v>
      </c>
      <c r="D1528" s="4" t="s">
        <v>12</v>
      </c>
      <c r="E1528" s="4">
        <v>3.5</v>
      </c>
      <c r="F1528" s="5">
        <v>44533.0000462963</v>
      </c>
      <c r="G1528" s="5">
        <v>45629.0000462963</v>
      </c>
      <c r="H1528" s="4" t="s">
        <v>285</v>
      </c>
      <c r="I1528" s="6">
        <v>500</v>
      </c>
      <c r="J1528" s="7">
        <f>I1528/$M$2</f>
        <v>1.1363500177422421E-4</v>
      </c>
    </row>
    <row r="1529" spans="1:10" x14ac:dyDescent="0.2">
      <c r="A1529" s="4" t="s">
        <v>2216</v>
      </c>
      <c r="B1529" s="4" t="s">
        <v>60</v>
      </c>
      <c r="C1529" s="4" t="s">
        <v>60</v>
      </c>
      <c r="D1529" s="4" t="s">
        <v>12</v>
      </c>
      <c r="E1529" s="4">
        <v>4.2</v>
      </c>
      <c r="F1529" s="5">
        <v>44245.0000462963</v>
      </c>
      <c r="G1529" s="5">
        <v>45583.0000462963</v>
      </c>
      <c r="H1529" s="4" t="s">
        <v>663</v>
      </c>
      <c r="I1529" s="6">
        <v>3600</v>
      </c>
      <c r="J1529" s="7">
        <f>I1529/$M$2</f>
        <v>8.1817201277441427E-4</v>
      </c>
    </row>
    <row r="1530" spans="1:10" x14ac:dyDescent="0.2">
      <c r="A1530" s="4" t="s">
        <v>2217</v>
      </c>
      <c r="B1530" s="4" t="s">
        <v>60</v>
      </c>
      <c r="C1530" s="4" t="s">
        <v>60</v>
      </c>
      <c r="D1530" s="4" t="s">
        <v>12</v>
      </c>
      <c r="E1530" s="4">
        <v>3.8</v>
      </c>
      <c r="F1530" s="5">
        <v>44435.0000462963</v>
      </c>
      <c r="G1530" s="5">
        <v>45715.0000462963</v>
      </c>
      <c r="H1530" s="4" t="s">
        <v>1047</v>
      </c>
      <c r="I1530" s="6">
        <v>6000</v>
      </c>
    </row>
    <row r="1531" spans="1:10" x14ac:dyDescent="0.2">
      <c r="A1531" s="4" t="s">
        <v>2218</v>
      </c>
      <c r="B1531" s="4" t="s">
        <v>60</v>
      </c>
      <c r="C1531" s="4" t="s">
        <v>60</v>
      </c>
      <c r="D1531" s="4" t="s">
        <v>12</v>
      </c>
      <c r="E1531" s="4">
        <v>3.2</v>
      </c>
      <c r="F1531" s="5">
        <v>44610.0000462963</v>
      </c>
      <c r="G1531" s="5">
        <v>45706.0000462963</v>
      </c>
      <c r="H1531" s="4" t="s">
        <v>1040</v>
      </c>
      <c r="I1531" s="6">
        <v>100</v>
      </c>
    </row>
    <row r="1532" spans="1:10" x14ac:dyDescent="0.2">
      <c r="A1532" s="4" t="s">
        <v>2219</v>
      </c>
      <c r="B1532" s="4" t="s">
        <v>60</v>
      </c>
      <c r="C1532" s="4" t="s">
        <v>60</v>
      </c>
      <c r="D1532" s="4" t="s">
        <v>12</v>
      </c>
      <c r="E1532" s="4">
        <v>3.85</v>
      </c>
      <c r="F1532" s="5">
        <v>44830.0000462963</v>
      </c>
      <c r="G1532" s="5">
        <v>45926.0000462963</v>
      </c>
      <c r="H1532" s="4" t="s">
        <v>399</v>
      </c>
      <c r="I1532" s="6">
        <v>2408.48</v>
      </c>
    </row>
    <row r="1533" spans="1:10" x14ac:dyDescent="0.2">
      <c r="A1533" s="4" t="s">
        <v>2220</v>
      </c>
      <c r="B1533" s="4" t="s">
        <v>60</v>
      </c>
      <c r="C1533" s="4" t="s">
        <v>60</v>
      </c>
      <c r="D1533" s="4" t="s">
        <v>12</v>
      </c>
      <c r="E1533" s="4">
        <v>4</v>
      </c>
      <c r="F1533" s="5">
        <v>45084.0000462963</v>
      </c>
      <c r="G1533" s="5">
        <v>45998.0000462963</v>
      </c>
      <c r="H1533" s="4" t="s">
        <v>2045</v>
      </c>
      <c r="I1533" s="6">
        <v>3639.21</v>
      </c>
    </row>
    <row r="1534" spans="1:10" x14ac:dyDescent="0.2">
      <c r="A1534" s="4" t="s">
        <v>2221</v>
      </c>
      <c r="B1534" s="4" t="s">
        <v>10</v>
      </c>
      <c r="C1534" s="4" t="s">
        <v>60</v>
      </c>
      <c r="D1534" s="4" t="s">
        <v>156</v>
      </c>
      <c r="E1534" s="4">
        <v>0</v>
      </c>
      <c r="F1534" s="5">
        <v>45099.0000462963</v>
      </c>
      <c r="G1534" s="5">
        <v>46010.0000462963</v>
      </c>
      <c r="H1534" s="4" t="s">
        <v>2090</v>
      </c>
      <c r="I1534" s="6">
        <v>550</v>
      </c>
    </row>
    <row r="1535" spans="1:10" x14ac:dyDescent="0.2">
      <c r="A1535" s="4" t="s">
        <v>2222</v>
      </c>
      <c r="B1535" s="4" t="s">
        <v>60</v>
      </c>
      <c r="C1535" s="4" t="s">
        <v>60</v>
      </c>
      <c r="D1535" s="4" t="s">
        <v>12</v>
      </c>
      <c r="E1535" s="4">
        <v>4.25</v>
      </c>
      <c r="F1535" s="5">
        <v>45261.0000462963</v>
      </c>
      <c r="G1535" s="5">
        <v>45992.0000462963</v>
      </c>
      <c r="H1535" s="4" t="s">
        <v>1044</v>
      </c>
      <c r="I1535" s="6">
        <v>2500</v>
      </c>
    </row>
    <row r="1536" spans="1:10" x14ac:dyDescent="0.2">
      <c r="A1536" s="4" t="s">
        <v>2223</v>
      </c>
      <c r="B1536" s="4" t="s">
        <v>60</v>
      </c>
      <c r="C1536" s="4" t="s">
        <v>60</v>
      </c>
      <c r="D1536" s="4" t="s">
        <v>12</v>
      </c>
      <c r="E1536" s="4">
        <v>4</v>
      </c>
      <c r="F1536" s="5">
        <v>44957.0000462963</v>
      </c>
      <c r="G1536" s="5">
        <v>46052.0000462963</v>
      </c>
      <c r="H1536" s="4" t="s">
        <v>992</v>
      </c>
      <c r="I1536" s="6">
        <v>500</v>
      </c>
    </row>
    <row r="1537" spans="1:10" x14ac:dyDescent="0.2">
      <c r="A1537" s="4" t="s">
        <v>2224</v>
      </c>
      <c r="B1537" s="4" t="s">
        <v>60</v>
      </c>
      <c r="C1537" s="4" t="s">
        <v>60</v>
      </c>
      <c r="D1537" s="4" t="s">
        <v>12</v>
      </c>
      <c r="E1537" s="4">
        <v>3.75</v>
      </c>
      <c r="F1537" s="5">
        <v>44631.0000462963</v>
      </c>
      <c r="G1537" s="5">
        <v>46092.0000462963</v>
      </c>
      <c r="H1537" s="4" t="s">
        <v>1736</v>
      </c>
      <c r="I1537" s="6">
        <v>5000</v>
      </c>
    </row>
    <row r="1538" spans="1:10" x14ac:dyDescent="0.2">
      <c r="A1538" s="4" t="s">
        <v>2225</v>
      </c>
      <c r="B1538" s="4" t="s">
        <v>10</v>
      </c>
      <c r="C1538" s="4" t="s">
        <v>60</v>
      </c>
      <c r="D1538" s="4" t="s">
        <v>156</v>
      </c>
      <c r="E1538" s="4">
        <v>0</v>
      </c>
      <c r="F1538" s="5">
        <v>45099.0000462963</v>
      </c>
      <c r="G1538" s="5">
        <v>46196.0000462963</v>
      </c>
      <c r="H1538" s="4" t="s">
        <v>221</v>
      </c>
      <c r="I1538" s="6">
        <v>250</v>
      </c>
    </row>
    <row r="1539" spans="1:10" x14ac:dyDescent="0.2">
      <c r="A1539" s="4" t="s">
        <v>2226</v>
      </c>
      <c r="B1539" s="4" t="s">
        <v>60</v>
      </c>
      <c r="C1539" s="4" t="s">
        <v>60</v>
      </c>
      <c r="D1539" s="4" t="s">
        <v>12</v>
      </c>
      <c r="E1539" s="4">
        <v>4</v>
      </c>
      <c r="F1539" s="5">
        <v>44764.0000462963</v>
      </c>
      <c r="G1539" s="5">
        <v>46225.0000462963</v>
      </c>
      <c r="H1539" s="4" t="s">
        <v>172</v>
      </c>
      <c r="I1539" s="6">
        <v>1000</v>
      </c>
    </row>
    <row r="1540" spans="1:10" x14ac:dyDescent="0.2">
      <c r="A1540" s="4" t="s">
        <v>2227</v>
      </c>
      <c r="B1540" s="4" t="s">
        <v>60</v>
      </c>
      <c r="C1540" s="4" t="s">
        <v>60</v>
      </c>
      <c r="D1540" s="4" t="s">
        <v>12</v>
      </c>
      <c r="E1540" s="4">
        <v>4</v>
      </c>
      <c r="F1540" s="5">
        <v>44764.0000462963</v>
      </c>
      <c r="G1540" s="5">
        <v>46225.0000462963</v>
      </c>
      <c r="H1540" s="4" t="s">
        <v>172</v>
      </c>
      <c r="I1540" s="6">
        <v>2000</v>
      </c>
    </row>
    <row r="1541" spans="1:10" x14ac:dyDescent="0.2">
      <c r="A1541" s="4" t="s">
        <v>2228</v>
      </c>
      <c r="B1541" s="4" t="s">
        <v>60</v>
      </c>
      <c r="C1541" s="4" t="s">
        <v>60</v>
      </c>
      <c r="D1541" s="4" t="s">
        <v>12</v>
      </c>
      <c r="E1541" s="4">
        <v>4.2</v>
      </c>
      <c r="F1541" s="5">
        <v>44956.0000462963</v>
      </c>
      <c r="G1541" s="5">
        <v>46233.0000462963</v>
      </c>
      <c r="H1541" s="4" t="s">
        <v>2229</v>
      </c>
      <c r="I1541" s="6">
        <v>3379.97</v>
      </c>
    </row>
    <row r="1542" spans="1:10" x14ac:dyDescent="0.2">
      <c r="A1542" s="4" t="s">
        <v>2230</v>
      </c>
      <c r="B1542" s="4" t="s">
        <v>60</v>
      </c>
      <c r="C1542" s="4" t="s">
        <v>60</v>
      </c>
      <c r="D1542" s="4" t="s">
        <v>12</v>
      </c>
      <c r="E1542" s="4">
        <v>4.2</v>
      </c>
      <c r="F1542" s="5">
        <v>44830.0000462963</v>
      </c>
      <c r="G1542" s="5">
        <v>46291.0000462963</v>
      </c>
      <c r="H1542" s="4" t="s">
        <v>660</v>
      </c>
      <c r="I1542" s="6">
        <v>2095.6</v>
      </c>
    </row>
    <row r="1543" spans="1:10" x14ac:dyDescent="0.2">
      <c r="A1543" s="4" t="s">
        <v>2231</v>
      </c>
      <c r="B1543" s="4" t="s">
        <v>60</v>
      </c>
      <c r="C1543" s="4" t="s">
        <v>60</v>
      </c>
      <c r="D1543" s="4" t="s">
        <v>12</v>
      </c>
      <c r="E1543" s="4">
        <v>4.5</v>
      </c>
      <c r="F1543" s="5">
        <v>44532.0000462963</v>
      </c>
      <c r="G1543" s="5">
        <v>46358.0000462963</v>
      </c>
      <c r="H1543" s="4" t="s">
        <v>301</v>
      </c>
      <c r="I1543" s="6">
        <v>200</v>
      </c>
    </row>
    <row r="1544" spans="1:10" x14ac:dyDescent="0.2">
      <c r="A1544" s="4" t="s">
        <v>2232</v>
      </c>
      <c r="B1544" s="4" t="s">
        <v>60</v>
      </c>
      <c r="C1544" s="4" t="s">
        <v>60</v>
      </c>
      <c r="D1544" s="4" t="s">
        <v>12</v>
      </c>
      <c r="E1544" s="4">
        <v>4.5</v>
      </c>
      <c r="F1544" s="5">
        <v>45084.0000462963</v>
      </c>
      <c r="G1544" s="5">
        <v>46545.0000462963</v>
      </c>
      <c r="H1544" s="4" t="s">
        <v>901</v>
      </c>
      <c r="I1544" s="6">
        <v>2360.79</v>
      </c>
    </row>
    <row r="1545" spans="1:10" x14ac:dyDescent="0.2">
      <c r="A1545" s="4" t="s">
        <v>2233</v>
      </c>
      <c r="B1545" s="4" t="s">
        <v>60</v>
      </c>
      <c r="C1545" s="4" t="s">
        <v>60</v>
      </c>
      <c r="D1545" s="4" t="s">
        <v>12</v>
      </c>
      <c r="E1545" s="4">
        <v>4.55</v>
      </c>
      <c r="F1545" s="5">
        <v>44956.0000462963</v>
      </c>
      <c r="G1545" s="5">
        <v>46598.0000462963</v>
      </c>
      <c r="H1545" s="4" t="s">
        <v>2234</v>
      </c>
      <c r="I1545" s="6">
        <v>2620.0300000000002</v>
      </c>
    </row>
    <row r="1546" spans="1:10" x14ac:dyDescent="0.2">
      <c r="A1546" s="4" t="s">
        <v>2235</v>
      </c>
      <c r="B1546" s="4" t="s">
        <v>60</v>
      </c>
      <c r="C1546" s="4" t="s">
        <v>60</v>
      </c>
      <c r="D1546" s="4" t="s">
        <v>12</v>
      </c>
      <c r="E1546" s="4">
        <v>4.5</v>
      </c>
      <c r="F1546" s="5">
        <v>44830.0000462963</v>
      </c>
      <c r="G1546" s="5">
        <v>46656.0000462963</v>
      </c>
      <c r="H1546" s="4" t="s">
        <v>1306</v>
      </c>
      <c r="I1546" s="6">
        <v>2495.92</v>
      </c>
    </row>
    <row r="1547" spans="1:10" x14ac:dyDescent="0.2">
      <c r="A1547" s="4" t="s">
        <v>2236</v>
      </c>
      <c r="B1547" s="4" t="s">
        <v>270</v>
      </c>
      <c r="C1547" s="4" t="s">
        <v>267</v>
      </c>
      <c r="D1547" s="4" t="s">
        <v>12</v>
      </c>
      <c r="E1547" s="4">
        <v>3.76</v>
      </c>
      <c r="F1547" s="5">
        <v>45196.0000462963</v>
      </c>
      <c r="G1547" s="5">
        <v>45927.0000462963</v>
      </c>
      <c r="H1547" s="4" t="s">
        <v>399</v>
      </c>
      <c r="I1547" s="6">
        <v>1000</v>
      </c>
    </row>
    <row r="1548" spans="1:10" x14ac:dyDescent="0.2">
      <c r="A1548" s="4" t="s">
        <v>2237</v>
      </c>
      <c r="B1548" s="4" t="s">
        <v>270</v>
      </c>
      <c r="C1548" s="4" t="s">
        <v>267</v>
      </c>
      <c r="D1548" s="4" t="s">
        <v>12</v>
      </c>
      <c r="E1548" s="4">
        <v>4.3499999999999996</v>
      </c>
      <c r="F1548" s="5">
        <v>45196.0000462963</v>
      </c>
      <c r="G1548" s="5">
        <v>46292.0000462963</v>
      </c>
      <c r="H1548" s="4" t="s">
        <v>660</v>
      </c>
      <c r="I1548" s="6">
        <v>3000</v>
      </c>
    </row>
    <row r="1549" spans="1:10" x14ac:dyDescent="0.2">
      <c r="A1549" s="4" t="s">
        <v>2238</v>
      </c>
      <c r="B1549" s="4" t="s">
        <v>10</v>
      </c>
      <c r="C1549" s="4" t="s">
        <v>10</v>
      </c>
      <c r="D1549" s="4" t="s">
        <v>12</v>
      </c>
      <c r="E1549" s="4">
        <v>6.25</v>
      </c>
      <c r="F1549" s="5">
        <v>44735.0000462963</v>
      </c>
      <c r="G1549" s="5">
        <v>45711.0000462963</v>
      </c>
      <c r="H1549" s="4" t="s">
        <v>87</v>
      </c>
      <c r="I1549" s="6">
        <v>300</v>
      </c>
    </row>
    <row r="1550" spans="1:10" x14ac:dyDescent="0.2">
      <c r="A1550" s="4" t="s">
        <v>2239</v>
      </c>
      <c r="B1550" s="4" t="s">
        <v>10</v>
      </c>
      <c r="C1550" s="4" t="s">
        <v>10</v>
      </c>
      <c r="D1550" s="4" t="s">
        <v>12</v>
      </c>
      <c r="E1550" s="4">
        <v>6</v>
      </c>
      <c r="F1550" s="5">
        <v>44700.0000462963</v>
      </c>
      <c r="G1550" s="5">
        <v>45431.0000462963</v>
      </c>
      <c r="H1550" s="4" t="s">
        <v>1404</v>
      </c>
      <c r="I1550" s="6">
        <v>156.19999999999999</v>
      </c>
      <c r="J1550" s="7">
        <f>I1550/$M$2</f>
        <v>3.5499574554267641E-5</v>
      </c>
    </row>
    <row r="1551" spans="1:10" x14ac:dyDescent="0.2">
      <c r="A1551" s="4" t="s">
        <v>2240</v>
      </c>
      <c r="B1551" s="4" t="s">
        <v>10</v>
      </c>
      <c r="C1551" s="4" t="s">
        <v>10</v>
      </c>
      <c r="D1551" s="4" t="s">
        <v>12</v>
      </c>
      <c r="E1551" s="4">
        <v>6.5</v>
      </c>
      <c r="F1551" s="5">
        <v>44782.0000462963</v>
      </c>
      <c r="G1551" s="5">
        <v>45697.0000462963</v>
      </c>
      <c r="H1551" s="4" t="s">
        <v>1031</v>
      </c>
      <c r="I1551" s="6">
        <v>400</v>
      </c>
    </row>
    <row r="1552" spans="1:10" x14ac:dyDescent="0.2">
      <c r="A1552" s="4" t="s">
        <v>2241</v>
      </c>
      <c r="B1552" s="4" t="s">
        <v>1339</v>
      </c>
      <c r="C1552" s="4" t="s">
        <v>469</v>
      </c>
      <c r="D1552" s="4" t="s">
        <v>12</v>
      </c>
      <c r="E1552" s="4">
        <v>3.1</v>
      </c>
      <c r="F1552" s="5">
        <v>44953.0000462963</v>
      </c>
      <c r="G1552" s="5">
        <v>46779.0000462963</v>
      </c>
      <c r="H1552" s="4" t="s">
        <v>367</v>
      </c>
      <c r="I1552" s="6">
        <v>1000</v>
      </c>
    </row>
    <row r="1553" spans="1:10" x14ac:dyDescent="0.2">
      <c r="A1553" s="4" t="s">
        <v>2242</v>
      </c>
      <c r="B1553" s="4" t="s">
        <v>10</v>
      </c>
      <c r="C1553" s="4" t="s">
        <v>10</v>
      </c>
      <c r="D1553" s="4" t="s">
        <v>12</v>
      </c>
      <c r="E1553" s="4">
        <v>8</v>
      </c>
      <c r="F1553" s="5">
        <v>44315.0000462963</v>
      </c>
      <c r="G1553" s="5">
        <v>45410.0000462963</v>
      </c>
      <c r="H1553" s="4" t="s">
        <v>278</v>
      </c>
      <c r="I1553" s="6">
        <v>160</v>
      </c>
      <c r="J1553" s="7">
        <f>I1553/$M$2</f>
        <v>3.6363200567751742E-5</v>
      </c>
    </row>
    <row r="1554" spans="1:10" x14ac:dyDescent="0.2">
      <c r="A1554" s="4" t="s">
        <v>2243</v>
      </c>
      <c r="B1554" s="4" t="s">
        <v>10</v>
      </c>
      <c r="C1554" s="4" t="s">
        <v>10</v>
      </c>
      <c r="D1554" s="4" t="s">
        <v>12</v>
      </c>
      <c r="E1554" s="4">
        <v>8</v>
      </c>
      <c r="F1554" s="5">
        <v>44407.0000462963</v>
      </c>
      <c r="G1554" s="5">
        <v>45318.0000462963</v>
      </c>
      <c r="H1554" s="4" t="s">
        <v>1390</v>
      </c>
      <c r="I1554" s="6">
        <v>200</v>
      </c>
      <c r="J1554" s="7">
        <f>I1554/$M$2</f>
        <v>4.5454000709689681E-5</v>
      </c>
    </row>
    <row r="1555" spans="1:10" x14ac:dyDescent="0.2">
      <c r="A1555" s="4" t="s">
        <v>2244</v>
      </c>
      <c r="B1555" s="4" t="s">
        <v>10</v>
      </c>
      <c r="C1555" s="4" t="s">
        <v>10</v>
      </c>
      <c r="D1555" s="4" t="s">
        <v>12</v>
      </c>
      <c r="E1555" s="4">
        <v>8</v>
      </c>
      <c r="F1555" s="5">
        <v>44441.0000462963</v>
      </c>
      <c r="G1555" s="5">
        <v>45353.0000462963</v>
      </c>
      <c r="H1555" s="4" t="s">
        <v>1511</v>
      </c>
      <c r="I1555" s="6">
        <v>160</v>
      </c>
      <c r="J1555" s="7">
        <f>I1555/$M$2</f>
        <v>3.6363200567751742E-5</v>
      </c>
    </row>
    <row r="1556" spans="1:10" x14ac:dyDescent="0.2">
      <c r="A1556" s="4" t="s">
        <v>2245</v>
      </c>
      <c r="B1556" s="4" t="s">
        <v>10</v>
      </c>
      <c r="C1556" s="4" t="s">
        <v>148</v>
      </c>
      <c r="D1556" s="4" t="s">
        <v>156</v>
      </c>
      <c r="E1556" s="4">
        <v>0</v>
      </c>
      <c r="F1556" s="5">
        <v>44621.0000462963</v>
      </c>
      <c r="G1556" s="5">
        <v>45352.0000462963</v>
      </c>
      <c r="H1556" s="4" t="s">
        <v>1369</v>
      </c>
      <c r="I1556" s="6">
        <v>2000</v>
      </c>
      <c r="J1556" s="7">
        <f>I1556/$M$2</f>
        <v>4.5454000709689682E-4</v>
      </c>
    </row>
    <row r="1557" spans="1:10" x14ac:dyDescent="0.2">
      <c r="A1557" s="4" t="s">
        <v>2246</v>
      </c>
      <c r="B1557" s="4" t="s">
        <v>10</v>
      </c>
      <c r="C1557" s="4" t="s">
        <v>148</v>
      </c>
      <c r="D1557" s="4" t="s">
        <v>12</v>
      </c>
      <c r="E1557" s="4">
        <v>2.13</v>
      </c>
      <c r="F1557" s="5">
        <v>44690.0000462963</v>
      </c>
      <c r="G1557" s="5">
        <v>45421.0000462963</v>
      </c>
      <c r="H1557" s="4" t="s">
        <v>474</v>
      </c>
      <c r="I1557" s="6">
        <v>600</v>
      </c>
      <c r="J1557" s="7">
        <f>I1557/$M$2</f>
        <v>1.3636200212906904E-4</v>
      </c>
    </row>
    <row r="1558" spans="1:10" x14ac:dyDescent="0.2">
      <c r="A1558" s="4" t="s">
        <v>2247</v>
      </c>
      <c r="B1558" s="4" t="s">
        <v>10</v>
      </c>
      <c r="C1558" s="4" t="s">
        <v>148</v>
      </c>
      <c r="D1558" s="4" t="s">
        <v>12</v>
      </c>
      <c r="E1558" s="4">
        <v>2.4700000000000002</v>
      </c>
      <c r="F1558" s="5">
        <v>45049.0000462963</v>
      </c>
      <c r="G1558" s="5">
        <v>45415.0000462963</v>
      </c>
      <c r="H1558" s="4" t="s">
        <v>189</v>
      </c>
      <c r="I1558" s="6">
        <v>1600</v>
      </c>
      <c r="J1558" s="7">
        <f>I1558/$M$2</f>
        <v>3.6363200567751745E-4</v>
      </c>
    </row>
    <row r="1559" spans="1:10" x14ac:dyDescent="0.2">
      <c r="A1559" s="4" t="s">
        <v>2248</v>
      </c>
      <c r="B1559" s="4" t="s">
        <v>10</v>
      </c>
      <c r="C1559" s="4" t="s">
        <v>148</v>
      </c>
      <c r="D1559" s="4" t="s">
        <v>156</v>
      </c>
      <c r="E1559" s="4">
        <v>0</v>
      </c>
      <c r="F1559" s="5">
        <v>44781.0000462963</v>
      </c>
      <c r="G1559" s="5">
        <v>45512.0000462963</v>
      </c>
      <c r="H1559" s="4" t="s">
        <v>157</v>
      </c>
      <c r="I1559" s="6">
        <v>500</v>
      </c>
      <c r="J1559" s="7">
        <f>I1559/$M$2</f>
        <v>1.1363500177422421E-4</v>
      </c>
    </row>
    <row r="1560" spans="1:10" x14ac:dyDescent="0.2">
      <c r="A1560" s="4" t="s">
        <v>2249</v>
      </c>
      <c r="B1560" s="4" t="s">
        <v>10</v>
      </c>
      <c r="C1560" s="4" t="s">
        <v>148</v>
      </c>
      <c r="D1560" s="4" t="s">
        <v>156</v>
      </c>
      <c r="E1560" s="4">
        <v>0</v>
      </c>
      <c r="F1560" s="5">
        <v>45153.0000462963</v>
      </c>
      <c r="G1560" s="5">
        <v>45519.0000462963</v>
      </c>
      <c r="H1560" s="4" t="s">
        <v>194</v>
      </c>
      <c r="I1560" s="6">
        <v>1720</v>
      </c>
      <c r="J1560" s="7">
        <f>I1560/$M$2</f>
        <v>3.9090440610333127E-4</v>
      </c>
    </row>
    <row r="1561" spans="1:10" x14ac:dyDescent="0.2">
      <c r="A1561" s="4" t="s">
        <v>2250</v>
      </c>
      <c r="B1561" s="4" t="s">
        <v>10</v>
      </c>
      <c r="C1561" s="4" t="s">
        <v>148</v>
      </c>
      <c r="D1561" s="4" t="s">
        <v>156</v>
      </c>
      <c r="E1561" s="4">
        <v>0</v>
      </c>
      <c r="F1561" s="5">
        <v>44805.0000462963</v>
      </c>
      <c r="G1561" s="5">
        <v>45568.0000462963</v>
      </c>
      <c r="H1561" s="4" t="s">
        <v>115</v>
      </c>
      <c r="I1561" s="6">
        <v>800</v>
      </c>
      <c r="J1561" s="7">
        <f>I1561/$M$2</f>
        <v>1.8181600283875872E-4</v>
      </c>
    </row>
    <row r="1562" spans="1:10" x14ac:dyDescent="0.2">
      <c r="A1562" s="4" t="s">
        <v>2251</v>
      </c>
      <c r="B1562" s="4" t="s">
        <v>10</v>
      </c>
      <c r="C1562" s="4" t="s">
        <v>148</v>
      </c>
      <c r="D1562" s="4" t="s">
        <v>156</v>
      </c>
      <c r="E1562" s="4">
        <v>0</v>
      </c>
      <c r="F1562" s="5">
        <v>45065.0000462963</v>
      </c>
      <c r="G1562" s="5">
        <v>45796.0000462963</v>
      </c>
      <c r="H1562" s="4" t="s">
        <v>541</v>
      </c>
      <c r="I1562" s="6">
        <v>1280</v>
      </c>
    </row>
    <row r="1563" spans="1:10" x14ac:dyDescent="0.2">
      <c r="A1563" s="4" t="s">
        <v>2252</v>
      </c>
      <c r="B1563" s="4" t="s">
        <v>10</v>
      </c>
      <c r="C1563" s="4" t="s">
        <v>148</v>
      </c>
      <c r="D1563" s="4" t="s">
        <v>12</v>
      </c>
      <c r="E1563" s="4">
        <v>2.77</v>
      </c>
      <c r="F1563" s="5">
        <v>45065.0000462963</v>
      </c>
      <c r="G1563" s="5">
        <v>45796.0000462963</v>
      </c>
      <c r="H1563" s="4" t="s">
        <v>541</v>
      </c>
      <c r="I1563" s="6">
        <v>120</v>
      </c>
    </row>
    <row r="1564" spans="1:10" x14ac:dyDescent="0.2">
      <c r="A1564" s="4" t="s">
        <v>2253</v>
      </c>
      <c r="B1564" s="4" t="s">
        <v>10</v>
      </c>
      <c r="C1564" s="4" t="s">
        <v>148</v>
      </c>
      <c r="D1564" s="4" t="s">
        <v>156</v>
      </c>
      <c r="E1564" s="4">
        <v>0</v>
      </c>
      <c r="F1564" s="5">
        <v>45153.0000462963</v>
      </c>
      <c r="G1564" s="5">
        <v>45884.0000462963</v>
      </c>
      <c r="H1564" s="4" t="s">
        <v>760</v>
      </c>
      <c r="I1564" s="6">
        <v>1200</v>
      </c>
    </row>
    <row r="1565" spans="1:10" x14ac:dyDescent="0.2">
      <c r="A1565" s="4" t="s">
        <v>2254</v>
      </c>
      <c r="B1565" s="4" t="s">
        <v>10</v>
      </c>
      <c r="C1565" s="4" t="s">
        <v>148</v>
      </c>
      <c r="D1565" s="4" t="s">
        <v>12</v>
      </c>
      <c r="E1565" s="4">
        <v>3.13</v>
      </c>
      <c r="F1565" s="5">
        <v>45153.0000462963</v>
      </c>
      <c r="G1565" s="5">
        <v>45884.0000462963</v>
      </c>
      <c r="H1565" s="4" t="s">
        <v>760</v>
      </c>
      <c r="I1565" s="6">
        <v>1200</v>
      </c>
    </row>
    <row r="1566" spans="1:10" x14ac:dyDescent="0.2">
      <c r="A1566" s="4" t="s">
        <v>2255</v>
      </c>
      <c r="B1566" s="4" t="s">
        <v>10</v>
      </c>
      <c r="C1566" s="4" t="s">
        <v>148</v>
      </c>
      <c r="D1566" s="4" t="s">
        <v>156</v>
      </c>
      <c r="E1566" s="4">
        <v>0</v>
      </c>
      <c r="F1566" s="5">
        <v>45191.0000462963</v>
      </c>
      <c r="G1566" s="5">
        <v>45922.0000462963</v>
      </c>
      <c r="H1566" s="4" t="s">
        <v>211</v>
      </c>
      <c r="I1566" s="6">
        <v>3000</v>
      </c>
    </row>
    <row r="1567" spans="1:10" x14ac:dyDescent="0.2">
      <c r="A1567" s="4" t="s">
        <v>2256</v>
      </c>
      <c r="B1567" s="4" t="s">
        <v>45</v>
      </c>
      <c r="C1567" s="4" t="s">
        <v>45</v>
      </c>
      <c r="D1567" s="4" t="s">
        <v>12</v>
      </c>
      <c r="E1567" s="4">
        <v>1.73</v>
      </c>
      <c r="F1567" s="5">
        <v>44470.0000462963</v>
      </c>
      <c r="G1567" s="5">
        <v>45566.0000462963</v>
      </c>
      <c r="H1567" s="4" t="s">
        <v>115</v>
      </c>
      <c r="I1567" s="6">
        <v>1500</v>
      </c>
      <c r="J1567" s="7">
        <f>I1567/$M$2</f>
        <v>3.409050053226726E-4</v>
      </c>
    </row>
    <row r="1568" spans="1:10" x14ac:dyDescent="0.2">
      <c r="A1568" s="4" t="s">
        <v>2257</v>
      </c>
      <c r="B1568" s="4" t="s">
        <v>10</v>
      </c>
      <c r="C1568" s="4" t="s">
        <v>1008</v>
      </c>
      <c r="D1568" s="4" t="s">
        <v>12</v>
      </c>
      <c r="E1568" s="4">
        <v>3.44</v>
      </c>
      <c r="F1568" s="5">
        <v>42775.0000462963</v>
      </c>
      <c r="G1568" s="5">
        <v>45331.0000462963</v>
      </c>
      <c r="H1568" s="4" t="s">
        <v>1355</v>
      </c>
      <c r="I1568" s="6">
        <v>1000</v>
      </c>
      <c r="J1568" s="7">
        <f>I1568/$M$2</f>
        <v>2.2727000354844841E-4</v>
      </c>
    </row>
    <row r="1569" spans="1:10" x14ac:dyDescent="0.2">
      <c r="A1569" s="4" t="s">
        <v>2258</v>
      </c>
      <c r="B1569" s="4" t="s">
        <v>10</v>
      </c>
      <c r="C1569" s="4" t="s">
        <v>1008</v>
      </c>
      <c r="D1569" s="4" t="s">
        <v>12</v>
      </c>
      <c r="E1569" s="4">
        <v>0.7</v>
      </c>
      <c r="F1569" s="5">
        <v>42915.0000462963</v>
      </c>
      <c r="G1569" s="5">
        <v>45472.0000462963</v>
      </c>
      <c r="H1569" s="4" t="s">
        <v>99</v>
      </c>
      <c r="I1569" s="6">
        <v>1.9079999999999999</v>
      </c>
      <c r="J1569" s="7">
        <f>I1569/$M$2</f>
        <v>4.3363116677043951E-7</v>
      </c>
    </row>
    <row r="1570" spans="1:10" x14ac:dyDescent="0.2">
      <c r="A1570" s="4" t="s">
        <v>2259</v>
      </c>
      <c r="B1570" s="4" t="s">
        <v>1008</v>
      </c>
      <c r="C1570" s="4" t="s">
        <v>1008</v>
      </c>
      <c r="D1570" s="4" t="s">
        <v>12</v>
      </c>
      <c r="E1570" s="4">
        <v>2.54</v>
      </c>
      <c r="F1570" s="5">
        <v>44007.0000462963</v>
      </c>
      <c r="G1570" s="5">
        <v>45833.0000462963</v>
      </c>
      <c r="H1570" s="4" t="s">
        <v>466</v>
      </c>
      <c r="I1570" s="6">
        <v>1000</v>
      </c>
    </row>
    <row r="1571" spans="1:10" x14ac:dyDescent="0.2">
      <c r="A1571" s="4" t="s">
        <v>2260</v>
      </c>
      <c r="B1571" s="4" t="s">
        <v>1008</v>
      </c>
      <c r="C1571" s="4" t="s">
        <v>1008</v>
      </c>
      <c r="D1571" s="4" t="s">
        <v>12</v>
      </c>
      <c r="E1571" s="4">
        <v>2.74</v>
      </c>
      <c r="F1571" s="5">
        <v>44007.0000462963</v>
      </c>
      <c r="G1571" s="5">
        <v>46563.0000462963</v>
      </c>
      <c r="H1571" s="4" t="s">
        <v>307</v>
      </c>
      <c r="I1571" s="6">
        <v>1500</v>
      </c>
    </row>
    <row r="1572" spans="1:10" x14ac:dyDescent="0.2">
      <c r="A1572" s="4" t="s">
        <v>2261</v>
      </c>
      <c r="B1572" s="4" t="s">
        <v>1008</v>
      </c>
      <c r="C1572" s="4" t="s">
        <v>1008</v>
      </c>
      <c r="D1572" s="4" t="s">
        <v>12</v>
      </c>
      <c r="E1572" s="4">
        <v>3.16</v>
      </c>
      <c r="F1572" s="5">
        <v>44007.0000462963</v>
      </c>
      <c r="G1572" s="5">
        <v>47659.0000462963</v>
      </c>
      <c r="H1572" s="4" t="s">
        <v>2262</v>
      </c>
      <c r="I1572" s="6">
        <v>1000</v>
      </c>
    </row>
    <row r="1573" spans="1:10" x14ac:dyDescent="0.2">
      <c r="A1573" s="4" t="s">
        <v>2263</v>
      </c>
      <c r="B1573" s="4" t="s">
        <v>1008</v>
      </c>
      <c r="C1573" s="4" t="s">
        <v>1008</v>
      </c>
      <c r="D1573" s="4" t="s">
        <v>12</v>
      </c>
      <c r="E1573" s="4">
        <v>3.3</v>
      </c>
      <c r="F1573" s="5">
        <v>44007.0000462963</v>
      </c>
      <c r="G1573" s="5">
        <v>48390.0000462963</v>
      </c>
      <c r="H1573" s="4" t="s">
        <v>2264</v>
      </c>
      <c r="I1573" s="6">
        <v>1500</v>
      </c>
    </row>
    <row r="1574" spans="1:10" x14ac:dyDescent="0.2">
      <c r="A1574" s="4" t="s">
        <v>2265</v>
      </c>
      <c r="B1574" s="4" t="s">
        <v>469</v>
      </c>
      <c r="C1574" s="4" t="s">
        <v>45</v>
      </c>
      <c r="D1574" s="4" t="s">
        <v>127</v>
      </c>
      <c r="E1574" s="4">
        <v>5.5</v>
      </c>
      <c r="F1574" s="5">
        <v>44783.0000462963</v>
      </c>
      <c r="G1574" s="5">
        <v>81307.000046296293</v>
      </c>
      <c r="H1574" s="4" t="s">
        <v>1106</v>
      </c>
      <c r="I1574" s="6">
        <v>4000</v>
      </c>
    </row>
    <row r="1575" spans="1:10" x14ac:dyDescent="0.2">
      <c r="A1575" s="4" t="s">
        <v>2266</v>
      </c>
      <c r="B1575" s="4" t="s">
        <v>10</v>
      </c>
      <c r="C1575" s="4" t="s">
        <v>45</v>
      </c>
      <c r="D1575" s="4" t="s">
        <v>12</v>
      </c>
      <c r="E1575" s="4">
        <v>4.2750000000000004</v>
      </c>
      <c r="F1575" s="5">
        <v>42760.0000462963</v>
      </c>
      <c r="G1575" s="5">
        <v>46414.0000462963</v>
      </c>
      <c r="H1575" s="4" t="s">
        <v>2012</v>
      </c>
      <c r="I1575" s="6">
        <v>1000</v>
      </c>
    </row>
    <row r="1576" spans="1:10" x14ac:dyDescent="0.2">
      <c r="A1576" s="4" t="s">
        <v>2267</v>
      </c>
      <c r="B1576" s="4" t="s">
        <v>10</v>
      </c>
      <c r="C1576" s="4" t="s">
        <v>45</v>
      </c>
      <c r="D1576" s="4" t="s">
        <v>12</v>
      </c>
      <c r="E1576" s="4">
        <v>3.55</v>
      </c>
      <c r="F1576" s="5">
        <v>43083.0000462963</v>
      </c>
      <c r="G1576" s="5">
        <v>46735.0000462963</v>
      </c>
      <c r="H1576" s="4" t="s">
        <v>2268</v>
      </c>
      <c r="I1576" s="6">
        <v>800</v>
      </c>
    </row>
    <row r="1577" spans="1:10" x14ac:dyDescent="0.2">
      <c r="A1577" s="4" t="s">
        <v>2269</v>
      </c>
      <c r="B1577" s="4" t="s">
        <v>10</v>
      </c>
      <c r="C1577" s="4" t="s">
        <v>45</v>
      </c>
      <c r="D1577" s="4" t="s">
        <v>12</v>
      </c>
      <c r="E1577" s="4">
        <v>4.09</v>
      </c>
      <c r="F1577" s="5">
        <v>43551.0000462963</v>
      </c>
      <c r="G1577" s="5">
        <v>47204.0000462963</v>
      </c>
      <c r="H1577" s="4" t="s">
        <v>847</v>
      </c>
      <c r="I1577" s="6">
        <v>1000</v>
      </c>
    </row>
    <row r="1578" spans="1:10" x14ac:dyDescent="0.2">
      <c r="A1578" s="4" t="s">
        <v>2270</v>
      </c>
      <c r="B1578" s="4" t="s">
        <v>10</v>
      </c>
      <c r="C1578" s="4" t="s">
        <v>45</v>
      </c>
      <c r="D1578" s="4" t="s">
        <v>12</v>
      </c>
      <c r="E1578" s="4">
        <v>4.03</v>
      </c>
      <c r="F1578" s="5">
        <v>43559.0000462963</v>
      </c>
      <c r="G1578" s="5">
        <v>47212.0000462963</v>
      </c>
      <c r="H1578" s="4" t="s">
        <v>2004</v>
      </c>
      <c r="I1578" s="6">
        <v>1000</v>
      </c>
    </row>
    <row r="1579" spans="1:10" x14ac:dyDescent="0.2">
      <c r="A1579" s="4" t="s">
        <v>2271</v>
      </c>
      <c r="B1579" s="4" t="s">
        <v>10</v>
      </c>
      <c r="C1579" s="4" t="s">
        <v>45</v>
      </c>
      <c r="D1579" s="4" t="s">
        <v>12</v>
      </c>
      <c r="E1579" s="4">
        <v>4.07</v>
      </c>
      <c r="F1579" s="5">
        <v>43588.0000462963</v>
      </c>
      <c r="G1579" s="5">
        <v>47241.0000462963</v>
      </c>
      <c r="H1579" s="4" t="s">
        <v>955</v>
      </c>
      <c r="I1579" s="6">
        <v>1000</v>
      </c>
    </row>
    <row r="1580" spans="1:10" x14ac:dyDescent="0.2">
      <c r="A1580" s="4" t="s">
        <v>2272</v>
      </c>
      <c r="B1580" s="4" t="s">
        <v>10</v>
      </c>
      <c r="C1580" s="4" t="s">
        <v>45</v>
      </c>
      <c r="D1580" s="4" t="s">
        <v>12</v>
      </c>
      <c r="E1580" s="4">
        <v>3.03</v>
      </c>
      <c r="F1580" s="5">
        <v>43777.0000462963</v>
      </c>
      <c r="G1580" s="5">
        <v>47430.0000462963</v>
      </c>
      <c r="H1580" s="4" t="s">
        <v>1262</v>
      </c>
      <c r="I1580" s="6">
        <v>1000</v>
      </c>
    </row>
    <row r="1581" spans="1:10" x14ac:dyDescent="0.2">
      <c r="A1581" s="4" t="s">
        <v>2273</v>
      </c>
      <c r="B1581" s="4" t="s">
        <v>10</v>
      </c>
      <c r="C1581" s="4" t="s">
        <v>45</v>
      </c>
      <c r="D1581" s="4" t="s">
        <v>12</v>
      </c>
      <c r="E1581" s="4">
        <v>2.4</v>
      </c>
      <c r="F1581" s="5">
        <v>43902.0000462963</v>
      </c>
      <c r="G1581" s="5">
        <v>47554.0000462963</v>
      </c>
      <c r="H1581" s="4" t="s">
        <v>1239</v>
      </c>
      <c r="I1581" s="6">
        <v>1100</v>
      </c>
    </row>
    <row r="1582" spans="1:10" x14ac:dyDescent="0.2">
      <c r="A1582" s="4" t="s">
        <v>2274</v>
      </c>
      <c r="B1582" s="4" t="s">
        <v>10</v>
      </c>
      <c r="C1582" s="4" t="s">
        <v>45</v>
      </c>
      <c r="D1582" s="4" t="s">
        <v>12</v>
      </c>
      <c r="E1582" s="4">
        <v>3.94</v>
      </c>
      <c r="F1582" s="5">
        <v>43083.0000462963</v>
      </c>
      <c r="G1582" s="5">
        <v>48562.0000462963</v>
      </c>
      <c r="H1582" s="4" t="s">
        <v>2275</v>
      </c>
      <c r="I1582" s="6">
        <v>1300</v>
      </c>
    </row>
    <row r="1583" spans="1:10" x14ac:dyDescent="0.2">
      <c r="A1583" s="4" t="s">
        <v>2276</v>
      </c>
      <c r="B1583" s="4" t="s">
        <v>10</v>
      </c>
      <c r="C1583" s="4" t="s">
        <v>10</v>
      </c>
      <c r="D1583" s="4" t="s">
        <v>12</v>
      </c>
      <c r="E1583" s="4">
        <v>6.5</v>
      </c>
      <c r="F1583" s="5">
        <v>45148.0000462963</v>
      </c>
      <c r="G1583" s="5">
        <v>46244.0000462963</v>
      </c>
      <c r="H1583" s="4" t="s">
        <v>899</v>
      </c>
      <c r="I1583" s="6">
        <v>574.70000000000005</v>
      </c>
    </row>
    <row r="1584" spans="1:10" x14ac:dyDescent="0.2">
      <c r="A1584" s="4" t="s">
        <v>2277</v>
      </c>
      <c r="B1584" s="4" t="s">
        <v>10</v>
      </c>
      <c r="C1584" s="4" t="s">
        <v>95</v>
      </c>
      <c r="D1584" s="4" t="s">
        <v>12</v>
      </c>
      <c r="E1584" s="4">
        <v>4.95</v>
      </c>
      <c r="F1584" s="5">
        <v>44372.0000462963</v>
      </c>
      <c r="G1584" s="5">
        <v>45468.0000462963</v>
      </c>
      <c r="H1584" s="4" t="s">
        <v>281</v>
      </c>
      <c r="I1584" s="6">
        <v>300</v>
      </c>
      <c r="J1584" s="7">
        <f>I1584/$M$2</f>
        <v>6.8181001064534518E-5</v>
      </c>
    </row>
    <row r="1585" spans="1:10" x14ac:dyDescent="0.2">
      <c r="A1585" s="4" t="s">
        <v>2278</v>
      </c>
      <c r="B1585" s="4" t="s">
        <v>10</v>
      </c>
      <c r="C1585" s="4" t="s">
        <v>95</v>
      </c>
      <c r="D1585" s="4" t="s">
        <v>12</v>
      </c>
      <c r="E1585" s="4">
        <v>4.9000000000000004</v>
      </c>
      <c r="F1585" s="5">
        <v>44512.0000462963</v>
      </c>
      <c r="G1585" s="5">
        <v>45608.0000462963</v>
      </c>
      <c r="H1585" s="4" t="s">
        <v>180</v>
      </c>
      <c r="I1585" s="6">
        <v>300</v>
      </c>
      <c r="J1585" s="7">
        <f>I1585/$M$2</f>
        <v>6.8181001064534518E-5</v>
      </c>
    </row>
    <row r="1586" spans="1:10" x14ac:dyDescent="0.2">
      <c r="A1586" s="4" t="s">
        <v>2279</v>
      </c>
      <c r="B1586" s="4" t="s">
        <v>10</v>
      </c>
      <c r="C1586" s="4" t="s">
        <v>95</v>
      </c>
      <c r="D1586" s="4" t="s">
        <v>12</v>
      </c>
      <c r="E1586" s="4">
        <v>4.8499999999999996</v>
      </c>
      <c r="F1586" s="5">
        <v>45224.0000462963</v>
      </c>
      <c r="G1586" s="5">
        <v>45608.0000462963</v>
      </c>
      <c r="H1586" s="4" t="s">
        <v>180</v>
      </c>
      <c r="I1586" s="6">
        <v>281.2</v>
      </c>
      <c r="J1586" s="7">
        <f>I1586/$M$2</f>
        <v>6.3908324997823682E-5</v>
      </c>
    </row>
    <row r="1587" spans="1:10" x14ac:dyDescent="0.2">
      <c r="A1587" s="4" t="s">
        <v>2280</v>
      </c>
      <c r="B1587" s="4" t="s">
        <v>10</v>
      </c>
      <c r="C1587" s="4" t="s">
        <v>95</v>
      </c>
      <c r="D1587" s="4" t="s">
        <v>12</v>
      </c>
      <c r="E1587" s="4">
        <v>4.9000000000000004</v>
      </c>
      <c r="F1587" s="5">
        <v>44729.0000462963</v>
      </c>
      <c r="G1587" s="5">
        <v>45827.0000462963</v>
      </c>
      <c r="H1587" s="4" t="s">
        <v>814</v>
      </c>
      <c r="I1587" s="6">
        <v>550</v>
      </c>
    </row>
    <row r="1588" spans="1:10" x14ac:dyDescent="0.2">
      <c r="A1588" s="4" t="s">
        <v>2281</v>
      </c>
      <c r="B1588" s="4" t="s">
        <v>10</v>
      </c>
      <c r="C1588" s="4" t="s">
        <v>95</v>
      </c>
      <c r="D1588" s="4" t="s">
        <v>12</v>
      </c>
      <c r="E1588" s="4">
        <v>5.0999999999999996</v>
      </c>
      <c r="F1588" s="5">
        <v>44869.0000462963</v>
      </c>
      <c r="G1588" s="5">
        <v>45965.0000462963</v>
      </c>
      <c r="H1588" s="4" t="s">
        <v>93</v>
      </c>
      <c r="I1588" s="6">
        <v>239.2</v>
      </c>
    </row>
    <row r="1589" spans="1:10" x14ac:dyDescent="0.2">
      <c r="A1589" s="4" t="s">
        <v>2282</v>
      </c>
      <c r="B1589" s="4" t="s">
        <v>10</v>
      </c>
      <c r="C1589" s="4" t="s">
        <v>95</v>
      </c>
      <c r="D1589" s="4" t="s">
        <v>12</v>
      </c>
      <c r="E1589" s="4">
        <v>5.75</v>
      </c>
      <c r="F1589" s="5">
        <v>45044.0000462963</v>
      </c>
      <c r="G1589" s="5">
        <v>45965.0000462963</v>
      </c>
      <c r="H1589" s="4" t="s">
        <v>93</v>
      </c>
      <c r="I1589" s="6">
        <v>400</v>
      </c>
    </row>
    <row r="1590" spans="1:10" x14ac:dyDescent="0.2">
      <c r="A1590" s="4" t="s">
        <v>2283</v>
      </c>
      <c r="B1590" s="4" t="s">
        <v>10</v>
      </c>
      <c r="C1590" s="4" t="s">
        <v>60</v>
      </c>
      <c r="D1590" s="4" t="s">
        <v>12</v>
      </c>
      <c r="E1590" s="4">
        <v>4.8</v>
      </c>
      <c r="F1590" s="5">
        <v>44400.0000462963</v>
      </c>
      <c r="G1590" s="5">
        <v>45314.0000462963</v>
      </c>
      <c r="H1590" s="4" t="s">
        <v>150</v>
      </c>
      <c r="I1590" s="6">
        <v>600</v>
      </c>
      <c r="J1590" s="7">
        <f>I1590/$M$2</f>
        <v>1.3636200212906904E-4</v>
      </c>
    </row>
    <row r="1591" spans="1:10" x14ac:dyDescent="0.2">
      <c r="A1591" s="4" t="s">
        <v>2284</v>
      </c>
      <c r="B1591" s="4" t="s">
        <v>10</v>
      </c>
      <c r="C1591" s="4" t="s">
        <v>60</v>
      </c>
      <c r="D1591" s="4" t="s">
        <v>12</v>
      </c>
      <c r="E1591" s="4">
        <v>4.5999999999999996</v>
      </c>
      <c r="F1591" s="5">
        <v>44645.0000462963</v>
      </c>
      <c r="G1591" s="5">
        <v>45741.0000462963</v>
      </c>
      <c r="H1591" s="4" t="s">
        <v>520</v>
      </c>
      <c r="I1591" s="6">
        <v>1500</v>
      </c>
    </row>
    <row r="1592" spans="1:10" x14ac:dyDescent="0.2">
      <c r="A1592" s="4" t="s">
        <v>2285</v>
      </c>
      <c r="B1592" s="4" t="s">
        <v>10</v>
      </c>
      <c r="C1592" s="4" t="s">
        <v>95</v>
      </c>
      <c r="D1592" s="4" t="s">
        <v>12</v>
      </c>
      <c r="E1592" s="4">
        <v>5.75</v>
      </c>
      <c r="F1592" s="5">
        <v>44498.0000462963</v>
      </c>
      <c r="G1592" s="5">
        <v>45502.0000462963</v>
      </c>
      <c r="H1592" s="4" t="s">
        <v>1766</v>
      </c>
      <c r="I1592" s="6">
        <v>250</v>
      </c>
      <c r="J1592" s="7">
        <f>I1592/$M$2</f>
        <v>5.6817500887112103E-5</v>
      </c>
    </row>
    <row r="1593" spans="1:10" x14ac:dyDescent="0.2">
      <c r="A1593" s="4" t="s">
        <v>2286</v>
      </c>
      <c r="B1593" s="4" t="s">
        <v>10</v>
      </c>
      <c r="C1593" s="4" t="s">
        <v>95</v>
      </c>
      <c r="D1593" s="4" t="s">
        <v>12</v>
      </c>
      <c r="E1593" s="4">
        <v>5.65</v>
      </c>
      <c r="F1593" s="5">
        <v>44679.0000462963</v>
      </c>
      <c r="G1593" s="5">
        <v>45685.0000462963</v>
      </c>
      <c r="H1593" s="4" t="s">
        <v>752</v>
      </c>
      <c r="I1593" s="6">
        <v>300</v>
      </c>
    </row>
    <row r="1594" spans="1:10" x14ac:dyDescent="0.2">
      <c r="A1594" s="4" t="s">
        <v>2287</v>
      </c>
      <c r="B1594" s="4" t="s">
        <v>148</v>
      </c>
      <c r="C1594" s="4" t="s">
        <v>148</v>
      </c>
      <c r="D1594" s="4" t="s">
        <v>12</v>
      </c>
      <c r="E1594" s="4">
        <v>1.79</v>
      </c>
      <c r="F1594" s="5">
        <v>44399.0000462963</v>
      </c>
      <c r="G1594" s="5">
        <v>45495.0000462963</v>
      </c>
      <c r="H1594" s="4" t="s">
        <v>152</v>
      </c>
      <c r="I1594" s="6">
        <v>1500</v>
      </c>
      <c r="J1594" s="7">
        <f>I1594/$M$2</f>
        <v>3.409050053226726E-4</v>
      </c>
    </row>
    <row r="1595" spans="1:10" x14ac:dyDescent="0.2">
      <c r="A1595" s="4" t="s">
        <v>2288</v>
      </c>
      <c r="B1595" s="4" t="s">
        <v>148</v>
      </c>
      <c r="C1595" s="4" t="s">
        <v>148</v>
      </c>
      <c r="D1595" s="4" t="s">
        <v>12</v>
      </c>
      <c r="E1595" s="4">
        <v>1.98</v>
      </c>
      <c r="F1595" s="5">
        <v>44533.0000462963</v>
      </c>
      <c r="G1595" s="5">
        <v>45629.0000462963</v>
      </c>
      <c r="H1595" s="4" t="s">
        <v>285</v>
      </c>
      <c r="I1595" s="6">
        <v>1000</v>
      </c>
      <c r="J1595" s="7">
        <f>I1595/$M$2</f>
        <v>2.2727000354844841E-4</v>
      </c>
    </row>
    <row r="1596" spans="1:10" x14ac:dyDescent="0.2">
      <c r="A1596" s="4" t="s">
        <v>2289</v>
      </c>
      <c r="B1596" s="4" t="s">
        <v>148</v>
      </c>
      <c r="C1596" s="4" t="s">
        <v>148</v>
      </c>
      <c r="D1596" s="4" t="s">
        <v>12</v>
      </c>
      <c r="E1596" s="4">
        <v>2.08</v>
      </c>
      <c r="F1596" s="5">
        <v>44651.0000462963</v>
      </c>
      <c r="G1596" s="5">
        <v>45747.0000462963</v>
      </c>
      <c r="H1596" s="4" t="s">
        <v>397</v>
      </c>
      <c r="I1596" s="6">
        <v>2000</v>
      </c>
    </row>
    <row r="1597" spans="1:10" x14ac:dyDescent="0.2">
      <c r="A1597" s="4" t="s">
        <v>2290</v>
      </c>
      <c r="B1597" s="4" t="s">
        <v>148</v>
      </c>
      <c r="C1597" s="4" t="s">
        <v>148</v>
      </c>
      <c r="D1597" s="4" t="s">
        <v>12</v>
      </c>
      <c r="E1597" s="4">
        <v>2.75</v>
      </c>
      <c r="F1597" s="5">
        <v>44399.0000462963</v>
      </c>
      <c r="G1597" s="5">
        <v>45860.0000462963</v>
      </c>
      <c r="H1597" s="4" t="s">
        <v>163</v>
      </c>
      <c r="I1597" s="6">
        <v>500</v>
      </c>
    </row>
    <row r="1598" spans="1:10" x14ac:dyDescent="0.2">
      <c r="A1598" s="4" t="s">
        <v>2291</v>
      </c>
      <c r="B1598" s="4" t="s">
        <v>148</v>
      </c>
      <c r="C1598" s="4" t="s">
        <v>148</v>
      </c>
      <c r="D1598" s="4" t="s">
        <v>12</v>
      </c>
      <c r="E1598" s="4">
        <v>2.89</v>
      </c>
      <c r="F1598" s="5">
        <v>44769.0000462963</v>
      </c>
      <c r="G1598" s="5">
        <v>45865.0000462963</v>
      </c>
      <c r="H1598" s="4" t="s">
        <v>896</v>
      </c>
      <c r="I1598" s="6">
        <v>1000</v>
      </c>
    </row>
    <row r="1599" spans="1:10" x14ac:dyDescent="0.2">
      <c r="A1599" s="4" t="s">
        <v>2292</v>
      </c>
      <c r="B1599" s="4" t="s">
        <v>148</v>
      </c>
      <c r="C1599" s="4" t="s">
        <v>148</v>
      </c>
      <c r="D1599" s="4" t="s">
        <v>12</v>
      </c>
      <c r="E1599" s="4">
        <v>2.39</v>
      </c>
      <c r="F1599" s="5">
        <v>44533.0000462963</v>
      </c>
      <c r="G1599" s="5">
        <v>45994.0000462963</v>
      </c>
      <c r="H1599" s="4" t="s">
        <v>1044</v>
      </c>
      <c r="I1599" s="6">
        <v>1000</v>
      </c>
    </row>
    <row r="1600" spans="1:10" x14ac:dyDescent="0.2">
      <c r="A1600" s="4" t="s">
        <v>2293</v>
      </c>
      <c r="B1600" s="4" t="s">
        <v>148</v>
      </c>
      <c r="C1600" s="4" t="s">
        <v>148</v>
      </c>
      <c r="D1600" s="4" t="s">
        <v>12</v>
      </c>
      <c r="E1600" s="4">
        <v>3.7</v>
      </c>
      <c r="F1600" s="5">
        <v>44287.0000462963</v>
      </c>
      <c r="G1600" s="5">
        <v>46113.0000462963</v>
      </c>
      <c r="H1600" s="4" t="s">
        <v>108</v>
      </c>
      <c r="I1600" s="6">
        <v>1800</v>
      </c>
    </row>
    <row r="1601" spans="1:10" x14ac:dyDescent="0.2">
      <c r="A1601" s="4" t="s">
        <v>2294</v>
      </c>
      <c r="B1601" s="4" t="s">
        <v>148</v>
      </c>
      <c r="C1601" s="4" t="s">
        <v>148</v>
      </c>
      <c r="D1601" s="4" t="s">
        <v>12</v>
      </c>
      <c r="E1601" s="4">
        <v>3.55</v>
      </c>
      <c r="F1601" s="5">
        <v>44869.0000462963</v>
      </c>
      <c r="G1601" s="5">
        <v>46330.0000462963</v>
      </c>
      <c r="H1601" s="4" t="s">
        <v>422</v>
      </c>
      <c r="I1601" s="6">
        <v>678.7</v>
      </c>
    </row>
    <row r="1602" spans="1:10" x14ac:dyDescent="0.2">
      <c r="A1602" s="4" t="s">
        <v>2295</v>
      </c>
      <c r="B1602" s="4" t="s">
        <v>148</v>
      </c>
      <c r="C1602" s="4" t="s">
        <v>148</v>
      </c>
      <c r="D1602" s="4" t="s">
        <v>12</v>
      </c>
      <c r="E1602" s="4">
        <v>3.55</v>
      </c>
      <c r="F1602" s="5">
        <v>44869.0000462963</v>
      </c>
      <c r="G1602" s="5">
        <v>46330.0000462963</v>
      </c>
      <c r="H1602" s="4" t="s">
        <v>422</v>
      </c>
      <c r="I1602" s="6">
        <v>979.3</v>
      </c>
    </row>
    <row r="1603" spans="1:10" x14ac:dyDescent="0.2">
      <c r="A1603" s="4" t="s">
        <v>2296</v>
      </c>
      <c r="B1603" s="4" t="s">
        <v>148</v>
      </c>
      <c r="C1603" s="4" t="s">
        <v>148</v>
      </c>
      <c r="D1603" s="4" t="s">
        <v>12</v>
      </c>
      <c r="E1603" s="4">
        <v>2.85</v>
      </c>
      <c r="F1603" s="5">
        <v>44651.0000462963</v>
      </c>
      <c r="G1603" s="5">
        <v>46477.0000462963</v>
      </c>
      <c r="H1603" s="4" t="s">
        <v>1301</v>
      </c>
      <c r="I1603" s="6">
        <v>500</v>
      </c>
    </row>
    <row r="1604" spans="1:10" x14ac:dyDescent="0.2">
      <c r="A1604" s="4" t="s">
        <v>2297</v>
      </c>
      <c r="B1604" s="4" t="s">
        <v>148</v>
      </c>
      <c r="C1604" s="4" t="s">
        <v>148</v>
      </c>
      <c r="D1604" s="4" t="s">
        <v>12</v>
      </c>
      <c r="E1604" s="4">
        <v>3.69</v>
      </c>
      <c r="F1604" s="5">
        <v>44769.0000462963</v>
      </c>
      <c r="G1604" s="5">
        <v>46595.0000462963</v>
      </c>
      <c r="H1604" s="4" t="s">
        <v>904</v>
      </c>
      <c r="I1604" s="6">
        <v>2400</v>
      </c>
    </row>
    <row r="1605" spans="1:10" x14ac:dyDescent="0.2">
      <c r="A1605" s="4" t="s">
        <v>2298</v>
      </c>
      <c r="B1605" s="4" t="s">
        <v>148</v>
      </c>
      <c r="C1605" s="4" t="s">
        <v>148</v>
      </c>
      <c r="D1605" s="4" t="s">
        <v>12</v>
      </c>
      <c r="E1605" s="4">
        <v>3.12</v>
      </c>
      <c r="F1605" s="5">
        <v>44533.0000462963</v>
      </c>
      <c r="G1605" s="5">
        <v>47090.0000462963</v>
      </c>
      <c r="H1605" s="4" t="s">
        <v>319</v>
      </c>
      <c r="I1605" s="6">
        <v>1250</v>
      </c>
    </row>
    <row r="1606" spans="1:10" x14ac:dyDescent="0.2">
      <c r="A1606" s="4" t="s">
        <v>2299</v>
      </c>
      <c r="B1606" s="4" t="s">
        <v>148</v>
      </c>
      <c r="C1606" s="4" t="s">
        <v>148</v>
      </c>
      <c r="D1606" s="4" t="s">
        <v>12</v>
      </c>
      <c r="E1606" s="4">
        <v>3.56</v>
      </c>
      <c r="F1606" s="5">
        <v>44651.0000462963</v>
      </c>
      <c r="G1606" s="5">
        <v>47208.0000462963</v>
      </c>
      <c r="H1606" s="4" t="s">
        <v>1467</v>
      </c>
      <c r="I1606" s="6">
        <v>1000</v>
      </c>
    </row>
    <row r="1607" spans="1:10" x14ac:dyDescent="0.2">
      <c r="A1607" s="4" t="s">
        <v>2300</v>
      </c>
      <c r="B1607" s="4" t="s">
        <v>148</v>
      </c>
      <c r="C1607" s="4" t="s">
        <v>148</v>
      </c>
      <c r="D1607" s="4" t="s">
        <v>12</v>
      </c>
      <c r="E1607" s="4">
        <v>3.94</v>
      </c>
      <c r="F1607" s="5">
        <v>44769.0000462963</v>
      </c>
      <c r="G1607" s="5">
        <v>47326.0000462963</v>
      </c>
      <c r="H1607" s="4" t="s">
        <v>1597</v>
      </c>
      <c r="I1607" s="6">
        <v>1100</v>
      </c>
    </row>
    <row r="1608" spans="1:10" x14ac:dyDescent="0.2">
      <c r="A1608" s="4" t="s">
        <v>2301</v>
      </c>
      <c r="B1608" s="4" t="s">
        <v>148</v>
      </c>
      <c r="C1608" s="4" t="s">
        <v>148</v>
      </c>
      <c r="D1608" s="4" t="s">
        <v>12</v>
      </c>
      <c r="E1608" s="4">
        <v>4.4000000000000004</v>
      </c>
      <c r="F1608" s="5">
        <v>44287.0000462963</v>
      </c>
      <c r="G1608" s="5">
        <v>47939.0000462963</v>
      </c>
      <c r="H1608" s="4" t="s">
        <v>2302</v>
      </c>
      <c r="I1608" s="6">
        <v>700</v>
      </c>
    </row>
    <row r="1609" spans="1:10" x14ac:dyDescent="0.2">
      <c r="A1609" s="4" t="s">
        <v>2303</v>
      </c>
      <c r="B1609" s="4" t="s">
        <v>148</v>
      </c>
      <c r="C1609" s="4" t="s">
        <v>148</v>
      </c>
      <c r="D1609" s="4" t="s">
        <v>12</v>
      </c>
      <c r="E1609" s="4">
        <v>3.56</v>
      </c>
      <c r="F1609" s="5">
        <v>44533.0000462963</v>
      </c>
      <c r="G1609" s="5">
        <v>48185.0000462963</v>
      </c>
      <c r="H1609" s="4" t="s">
        <v>2304</v>
      </c>
      <c r="I1609" s="6">
        <v>1250</v>
      </c>
    </row>
    <row r="1610" spans="1:10" x14ac:dyDescent="0.2">
      <c r="A1610" s="4" t="s">
        <v>2305</v>
      </c>
      <c r="B1610" s="4" t="s">
        <v>148</v>
      </c>
      <c r="C1610" s="4" t="s">
        <v>148</v>
      </c>
      <c r="D1610" s="4" t="s">
        <v>12</v>
      </c>
      <c r="E1610" s="4">
        <v>3.94</v>
      </c>
      <c r="F1610" s="5">
        <v>44651.0000462963</v>
      </c>
      <c r="G1610" s="5">
        <v>48304.0000462963</v>
      </c>
      <c r="H1610" s="4" t="s">
        <v>1475</v>
      </c>
      <c r="I1610" s="6">
        <v>2000</v>
      </c>
    </row>
    <row r="1611" spans="1:10" x14ac:dyDescent="0.2">
      <c r="A1611" s="4" t="s">
        <v>2306</v>
      </c>
      <c r="B1611" s="4" t="s">
        <v>148</v>
      </c>
      <c r="C1611" s="4" t="s">
        <v>148</v>
      </c>
      <c r="D1611" s="4" t="s">
        <v>12</v>
      </c>
      <c r="E1611" s="4">
        <v>3.94</v>
      </c>
      <c r="F1611" s="5">
        <v>44672.0000462963</v>
      </c>
      <c r="G1611" s="5">
        <v>48325.0000462963</v>
      </c>
      <c r="H1611" s="4" t="s">
        <v>58</v>
      </c>
      <c r="I1611" s="6">
        <v>1180</v>
      </c>
    </row>
    <row r="1612" spans="1:10" x14ac:dyDescent="0.2">
      <c r="A1612" s="4" t="s">
        <v>2307</v>
      </c>
      <c r="B1612" s="4" t="s">
        <v>148</v>
      </c>
      <c r="C1612" s="4" t="s">
        <v>148</v>
      </c>
      <c r="D1612" s="4" t="s">
        <v>12</v>
      </c>
      <c r="E1612" s="4">
        <v>4.16</v>
      </c>
      <c r="F1612" s="5">
        <v>44769.0000462963</v>
      </c>
      <c r="G1612" s="5">
        <v>48422.0000462963</v>
      </c>
      <c r="H1612" s="4" t="s">
        <v>410</v>
      </c>
      <c r="I1612" s="6">
        <v>1000</v>
      </c>
    </row>
    <row r="1613" spans="1:10" x14ac:dyDescent="0.2">
      <c r="A1613" s="4" t="s">
        <v>2308</v>
      </c>
      <c r="B1613" s="4" t="s">
        <v>148</v>
      </c>
      <c r="C1613" s="4" t="s">
        <v>148</v>
      </c>
      <c r="D1613" s="4" t="s">
        <v>12</v>
      </c>
      <c r="E1613" s="4">
        <v>4.17</v>
      </c>
      <c r="F1613" s="5">
        <v>44651.0000462963</v>
      </c>
      <c r="G1613" s="5">
        <v>49034.0000462963</v>
      </c>
      <c r="H1613" s="4" t="s">
        <v>2309</v>
      </c>
      <c r="I1613" s="6">
        <v>1500</v>
      </c>
    </row>
    <row r="1614" spans="1:10" x14ac:dyDescent="0.2">
      <c r="A1614" s="4" t="s">
        <v>2310</v>
      </c>
      <c r="B1614" s="4" t="s">
        <v>10</v>
      </c>
      <c r="C1614" s="4" t="s">
        <v>678</v>
      </c>
      <c r="D1614" s="4" t="s">
        <v>12</v>
      </c>
      <c r="E1614" s="4">
        <v>4</v>
      </c>
      <c r="F1614" s="5">
        <v>44882.0000462963</v>
      </c>
      <c r="G1614" s="5">
        <v>45339.0000462963</v>
      </c>
      <c r="H1614" s="4" t="s">
        <v>1340</v>
      </c>
      <c r="I1614" s="6">
        <v>3934.3</v>
      </c>
      <c r="J1614" s="7">
        <f>I1614/$M$2</f>
        <v>8.941483749606606E-4</v>
      </c>
    </row>
    <row r="1615" spans="1:10" x14ac:dyDescent="0.2">
      <c r="A1615" s="4" t="s">
        <v>2311</v>
      </c>
      <c r="B1615" s="4" t="s">
        <v>10</v>
      </c>
      <c r="C1615" s="4" t="s">
        <v>678</v>
      </c>
      <c r="D1615" s="4" t="s">
        <v>12</v>
      </c>
      <c r="E1615" s="4">
        <v>3.8</v>
      </c>
      <c r="F1615" s="5">
        <v>44693.0000462963</v>
      </c>
      <c r="G1615" s="5">
        <v>45424.0000462963</v>
      </c>
      <c r="H1615" s="4" t="s">
        <v>240</v>
      </c>
      <c r="I1615" s="6">
        <v>1701.1</v>
      </c>
      <c r="J1615" s="7">
        <f>I1615/$M$2</f>
        <v>3.8660900303626557E-4</v>
      </c>
    </row>
    <row r="1616" spans="1:10" x14ac:dyDescent="0.2">
      <c r="A1616" s="4" t="s">
        <v>2312</v>
      </c>
      <c r="B1616" s="4" t="s">
        <v>10</v>
      </c>
      <c r="C1616" s="4" t="s">
        <v>678</v>
      </c>
      <c r="D1616" s="4" t="s">
        <v>12</v>
      </c>
      <c r="E1616" s="4">
        <v>3.9</v>
      </c>
      <c r="F1616" s="5">
        <v>44441.0000462963</v>
      </c>
      <c r="G1616" s="5">
        <v>45537.0000462963</v>
      </c>
      <c r="H1616" s="4" t="s">
        <v>572</v>
      </c>
      <c r="I1616" s="6">
        <v>949.5</v>
      </c>
      <c r="J1616" s="7">
        <f>I1616/$M$2</f>
        <v>2.1579286836925175E-4</v>
      </c>
    </row>
    <row r="1617" spans="1:10" x14ac:dyDescent="0.2">
      <c r="A1617" s="4" t="s">
        <v>2313</v>
      </c>
      <c r="B1617" s="4" t="s">
        <v>10</v>
      </c>
      <c r="C1617" s="4" t="s">
        <v>678</v>
      </c>
      <c r="D1617" s="4" t="s">
        <v>12</v>
      </c>
      <c r="E1617" s="4">
        <v>4</v>
      </c>
      <c r="F1617" s="5">
        <v>44693.0000462963</v>
      </c>
      <c r="G1617" s="5">
        <v>45789.0000462963</v>
      </c>
      <c r="H1617" s="4" t="s">
        <v>104</v>
      </c>
      <c r="I1617" s="6">
        <v>1322</v>
      </c>
    </row>
    <row r="1618" spans="1:10" x14ac:dyDescent="0.2">
      <c r="A1618" s="4" t="s">
        <v>2314</v>
      </c>
      <c r="B1618" s="4" t="s">
        <v>148</v>
      </c>
      <c r="C1618" s="4" t="s">
        <v>148</v>
      </c>
      <c r="D1618" s="4" t="s">
        <v>12</v>
      </c>
      <c r="E1618" s="4">
        <v>2.97</v>
      </c>
      <c r="F1618" s="5">
        <v>44832.0000462963</v>
      </c>
      <c r="G1618" s="5">
        <v>45928.0000462963</v>
      </c>
      <c r="H1618" s="4" t="s">
        <v>399</v>
      </c>
      <c r="I1618" s="6">
        <v>550</v>
      </c>
    </row>
    <row r="1619" spans="1:10" x14ac:dyDescent="0.2">
      <c r="A1619" s="4" t="s">
        <v>2315</v>
      </c>
      <c r="B1619" s="4" t="s">
        <v>148</v>
      </c>
      <c r="C1619" s="4" t="s">
        <v>148</v>
      </c>
      <c r="D1619" s="4" t="s">
        <v>12</v>
      </c>
      <c r="E1619" s="4">
        <v>3.91</v>
      </c>
      <c r="F1619" s="5">
        <v>44832.0000462963</v>
      </c>
      <c r="G1619" s="5">
        <v>47389.0000462963</v>
      </c>
      <c r="H1619" s="4" t="s">
        <v>2316</v>
      </c>
      <c r="I1619" s="6">
        <v>400</v>
      </c>
    </row>
    <row r="1620" spans="1:10" x14ac:dyDescent="0.2">
      <c r="A1620" s="4" t="s">
        <v>2317</v>
      </c>
      <c r="B1620" s="4" t="s">
        <v>148</v>
      </c>
      <c r="C1620" s="4" t="s">
        <v>148</v>
      </c>
      <c r="D1620" s="4" t="s">
        <v>12</v>
      </c>
      <c r="E1620" s="4">
        <v>4.25</v>
      </c>
      <c r="F1620" s="5">
        <v>44832.0000462963</v>
      </c>
      <c r="G1620" s="5">
        <v>48485.0000462963</v>
      </c>
      <c r="H1620" s="4" t="s">
        <v>2318</v>
      </c>
      <c r="I1620" s="6">
        <v>550</v>
      </c>
    </row>
    <row r="1621" spans="1:10" x14ac:dyDescent="0.2">
      <c r="A1621" s="4" t="s">
        <v>2319</v>
      </c>
      <c r="B1621" s="4" t="s">
        <v>10</v>
      </c>
      <c r="C1621" s="4" t="s">
        <v>10</v>
      </c>
      <c r="D1621" s="4" t="s">
        <v>12</v>
      </c>
      <c r="E1621" s="4">
        <v>7.25</v>
      </c>
      <c r="F1621" s="5">
        <v>44904.0000462963</v>
      </c>
      <c r="G1621" s="5">
        <v>45635.0000462963</v>
      </c>
      <c r="H1621" s="4" t="s">
        <v>721</v>
      </c>
      <c r="I1621" s="6">
        <v>408.1</v>
      </c>
      <c r="J1621" s="7">
        <f>I1621/$M$2</f>
        <v>9.2748888448121794E-5</v>
      </c>
    </row>
    <row r="1622" spans="1:10" x14ac:dyDescent="0.2">
      <c r="A1622" s="4" t="s">
        <v>2320</v>
      </c>
      <c r="B1622" s="4" t="s">
        <v>10</v>
      </c>
      <c r="C1622" s="4" t="s">
        <v>469</v>
      </c>
      <c r="D1622" s="4" t="s">
        <v>12</v>
      </c>
      <c r="E1622" s="4">
        <v>5</v>
      </c>
      <c r="F1622" s="5">
        <v>44309.0000462963</v>
      </c>
      <c r="G1622" s="5">
        <v>45405.0000462963</v>
      </c>
      <c r="H1622" s="4" t="s">
        <v>1036</v>
      </c>
      <c r="I1622" s="6">
        <v>1500</v>
      </c>
      <c r="J1622" s="7">
        <f>I1622/$M$2</f>
        <v>3.409050053226726E-4</v>
      </c>
    </row>
    <row r="1623" spans="1:10" x14ac:dyDescent="0.2">
      <c r="A1623" s="4" t="s">
        <v>2321</v>
      </c>
      <c r="B1623" s="4" t="s">
        <v>10</v>
      </c>
      <c r="C1623" s="4" t="s">
        <v>469</v>
      </c>
      <c r="D1623" s="4" t="s">
        <v>12</v>
      </c>
      <c r="E1623" s="4">
        <v>4.9000000000000004</v>
      </c>
      <c r="F1623" s="5">
        <v>44490.0000462963</v>
      </c>
      <c r="G1623" s="5">
        <v>45586.0000462963</v>
      </c>
      <c r="H1623" s="4" t="s">
        <v>663</v>
      </c>
      <c r="I1623" s="6">
        <v>1500</v>
      </c>
      <c r="J1623" s="7">
        <f>I1623/$M$2</f>
        <v>3.409050053226726E-4</v>
      </c>
    </row>
    <row r="1624" spans="1:10" x14ac:dyDescent="0.2">
      <c r="A1624" s="4" t="s">
        <v>2322</v>
      </c>
      <c r="B1624" s="4" t="s">
        <v>10</v>
      </c>
      <c r="C1624" s="4" t="s">
        <v>469</v>
      </c>
      <c r="D1624" s="4" t="s">
        <v>12</v>
      </c>
      <c r="E1624" s="4">
        <v>4.9000000000000004</v>
      </c>
      <c r="F1624" s="5">
        <v>44603.0000462963</v>
      </c>
      <c r="G1624" s="5">
        <v>45699.0000462963</v>
      </c>
      <c r="H1624" s="4" t="s">
        <v>1031</v>
      </c>
      <c r="I1624" s="6">
        <v>800</v>
      </c>
    </row>
    <row r="1625" spans="1:10" x14ac:dyDescent="0.2">
      <c r="A1625" s="4" t="s">
        <v>2323</v>
      </c>
      <c r="B1625" s="4" t="s">
        <v>10</v>
      </c>
      <c r="C1625" s="4" t="s">
        <v>469</v>
      </c>
      <c r="D1625" s="4" t="s">
        <v>12</v>
      </c>
      <c r="E1625" s="4">
        <v>4.8</v>
      </c>
      <c r="F1625" s="5">
        <v>44862.0000462963</v>
      </c>
      <c r="G1625" s="5">
        <v>45775.0000462963</v>
      </c>
      <c r="H1625" s="4" t="s">
        <v>462</v>
      </c>
      <c r="I1625" s="6">
        <v>1485.6</v>
      </c>
    </row>
    <row r="1626" spans="1:10" x14ac:dyDescent="0.2">
      <c r="A1626" s="4" t="s">
        <v>2324</v>
      </c>
      <c r="B1626" s="4" t="s">
        <v>10</v>
      </c>
      <c r="C1626" s="4" t="s">
        <v>469</v>
      </c>
      <c r="D1626" s="4" t="s">
        <v>12</v>
      </c>
      <c r="E1626" s="4">
        <v>4.8</v>
      </c>
      <c r="F1626" s="5">
        <v>44735.0000462963</v>
      </c>
      <c r="G1626" s="5">
        <v>45831.0000462963</v>
      </c>
      <c r="H1626" s="4" t="s">
        <v>466</v>
      </c>
      <c r="I1626" s="6">
        <v>2300</v>
      </c>
    </row>
    <row r="1627" spans="1:10" x14ac:dyDescent="0.2">
      <c r="A1627" s="4" t="s">
        <v>2325</v>
      </c>
      <c r="B1627" s="4" t="s">
        <v>10</v>
      </c>
      <c r="C1627" s="4" t="s">
        <v>469</v>
      </c>
      <c r="D1627" s="4" t="s">
        <v>12</v>
      </c>
      <c r="E1627" s="4">
        <v>5.6</v>
      </c>
      <c r="F1627" s="5">
        <v>45226.0000462963</v>
      </c>
      <c r="G1627" s="5">
        <v>46322.0000462963</v>
      </c>
      <c r="H1627" s="4" t="s">
        <v>1509</v>
      </c>
      <c r="I1627" s="6">
        <v>790</v>
      </c>
    </row>
    <row r="1628" spans="1:10" x14ac:dyDescent="0.2">
      <c r="A1628" s="4" t="s">
        <v>2326</v>
      </c>
      <c r="B1628" s="4" t="s">
        <v>10</v>
      </c>
      <c r="C1628" s="4" t="s">
        <v>10</v>
      </c>
      <c r="D1628" s="4" t="s">
        <v>12</v>
      </c>
      <c r="E1628" s="4">
        <v>7</v>
      </c>
      <c r="F1628" s="5">
        <v>45106.0000462963</v>
      </c>
      <c r="G1628" s="5">
        <v>45745.0000462963</v>
      </c>
      <c r="H1628" s="4" t="s">
        <v>397</v>
      </c>
      <c r="I1628" s="6">
        <v>90.6</v>
      </c>
    </row>
    <row r="1629" spans="1:10" x14ac:dyDescent="0.2">
      <c r="A1629" s="4" t="s">
        <v>2327</v>
      </c>
      <c r="B1629" s="4" t="s">
        <v>10</v>
      </c>
      <c r="C1629" s="4" t="s">
        <v>10</v>
      </c>
      <c r="D1629" s="4" t="s">
        <v>12</v>
      </c>
      <c r="E1629" s="4">
        <v>7.35</v>
      </c>
      <c r="F1629" s="5">
        <v>45106.0000462963</v>
      </c>
      <c r="G1629" s="5">
        <v>46020.0000462963</v>
      </c>
      <c r="H1629" s="4" t="s">
        <v>1285</v>
      </c>
      <c r="I1629" s="6">
        <v>127.8</v>
      </c>
    </row>
    <row r="1630" spans="1:10" x14ac:dyDescent="0.2">
      <c r="A1630" s="4" t="s">
        <v>2328</v>
      </c>
      <c r="B1630" s="4" t="s">
        <v>10</v>
      </c>
      <c r="C1630" s="4" t="s">
        <v>65</v>
      </c>
      <c r="D1630" s="4" t="s">
        <v>12</v>
      </c>
      <c r="E1630" s="4">
        <v>6.8</v>
      </c>
      <c r="F1630" s="5">
        <v>44742.0000462963</v>
      </c>
      <c r="G1630" s="5">
        <v>45473.0000462963</v>
      </c>
      <c r="H1630" s="4" t="s">
        <v>99</v>
      </c>
      <c r="I1630" s="6">
        <v>1431.5</v>
      </c>
      <c r="J1630" s="7">
        <f>I1630/$M$2</f>
        <v>3.2533701007960391E-4</v>
      </c>
    </row>
    <row r="1631" spans="1:10" x14ac:dyDescent="0.2">
      <c r="A1631" s="4" t="s">
        <v>2329</v>
      </c>
      <c r="B1631" s="4" t="s">
        <v>10</v>
      </c>
      <c r="C1631" s="4" t="s">
        <v>65</v>
      </c>
      <c r="D1631" s="4" t="s">
        <v>12</v>
      </c>
      <c r="E1631" s="4">
        <v>7</v>
      </c>
      <c r="F1631" s="5">
        <v>45043.0000462963</v>
      </c>
      <c r="G1631" s="5">
        <v>45774.0000462963</v>
      </c>
      <c r="H1631" s="4" t="s">
        <v>462</v>
      </c>
      <c r="I1631" s="6">
        <v>1500</v>
      </c>
    </row>
    <row r="1632" spans="1:10" x14ac:dyDescent="0.2">
      <c r="A1632" s="4" t="s">
        <v>2330</v>
      </c>
      <c r="B1632" s="4" t="s">
        <v>10</v>
      </c>
      <c r="C1632" s="4" t="s">
        <v>65</v>
      </c>
      <c r="D1632" s="4" t="s">
        <v>12</v>
      </c>
      <c r="E1632" s="4">
        <v>6.9</v>
      </c>
      <c r="F1632" s="5">
        <v>45197.0000462963</v>
      </c>
      <c r="G1632" s="5">
        <v>46109.0000462963</v>
      </c>
      <c r="H1632" s="4" t="s">
        <v>401</v>
      </c>
      <c r="I1632" s="6">
        <v>1200</v>
      </c>
    </row>
    <row r="1633" spans="1:10" x14ac:dyDescent="0.2">
      <c r="A1633" s="4" t="s">
        <v>2331</v>
      </c>
      <c r="B1633" s="4" t="s">
        <v>10</v>
      </c>
      <c r="C1633" s="4" t="s">
        <v>10</v>
      </c>
      <c r="D1633" s="4" t="s">
        <v>12</v>
      </c>
      <c r="E1633" s="4">
        <v>6.25</v>
      </c>
      <c r="F1633" s="5">
        <v>44469.0000462963</v>
      </c>
      <c r="G1633" s="5">
        <v>45565.0000462963</v>
      </c>
      <c r="H1633" s="4" t="s">
        <v>115</v>
      </c>
      <c r="I1633" s="6">
        <v>1373.5</v>
      </c>
      <c r="J1633" s="7">
        <f>I1633/$M$2</f>
        <v>3.1215534987379389E-4</v>
      </c>
    </row>
    <row r="1634" spans="1:10" x14ac:dyDescent="0.2">
      <c r="A1634" s="4" t="s">
        <v>2332</v>
      </c>
      <c r="B1634" s="4" t="s">
        <v>979</v>
      </c>
      <c r="C1634" s="4" t="s">
        <v>2333</v>
      </c>
      <c r="D1634" s="4" t="s">
        <v>12</v>
      </c>
      <c r="E1634" s="4">
        <v>3.5</v>
      </c>
      <c r="F1634" s="5">
        <v>43525.0000462963</v>
      </c>
      <c r="G1634" s="5">
        <v>45352.0000462963</v>
      </c>
      <c r="H1634" s="4" t="s">
        <v>1369</v>
      </c>
      <c r="I1634" s="6">
        <v>11300</v>
      </c>
      <c r="J1634" s="7">
        <f>I1634/$M$2</f>
        <v>2.5681510400974669E-3</v>
      </c>
    </row>
    <row r="1635" spans="1:10" x14ac:dyDescent="0.2">
      <c r="A1635" s="4" t="s">
        <v>2334</v>
      </c>
      <c r="B1635" s="4" t="s">
        <v>979</v>
      </c>
      <c r="C1635" s="4" t="s">
        <v>2333</v>
      </c>
      <c r="D1635" s="4" t="s">
        <v>12</v>
      </c>
      <c r="E1635" s="4">
        <v>1.21</v>
      </c>
      <c r="F1635" s="5">
        <v>44306.0000462963</v>
      </c>
      <c r="G1635" s="5">
        <v>45402.0000462963</v>
      </c>
      <c r="H1635" s="4" t="s">
        <v>46</v>
      </c>
      <c r="I1635" s="6">
        <v>8000</v>
      </c>
      <c r="J1635" s="7">
        <f>I1635/$M$2</f>
        <v>1.8181600283875873E-3</v>
      </c>
    </row>
    <row r="1636" spans="1:10" x14ac:dyDescent="0.2">
      <c r="A1636" s="4" t="s">
        <v>2335</v>
      </c>
      <c r="B1636" s="4" t="s">
        <v>405</v>
      </c>
      <c r="C1636" s="4" t="s">
        <v>2333</v>
      </c>
      <c r="D1636" s="4" t="s">
        <v>12</v>
      </c>
      <c r="E1636" s="4">
        <v>1.45</v>
      </c>
      <c r="F1636" s="5">
        <v>44358.0000462963</v>
      </c>
      <c r="G1636" s="5">
        <v>45454.0000462963</v>
      </c>
      <c r="H1636" s="4" t="s">
        <v>476</v>
      </c>
      <c r="I1636" s="6">
        <v>7000</v>
      </c>
      <c r="J1636" s="7">
        <f>I1636/$M$2</f>
        <v>1.5908900248391387E-3</v>
      </c>
    </row>
    <row r="1637" spans="1:10" x14ac:dyDescent="0.2">
      <c r="A1637" s="4" t="s">
        <v>2336</v>
      </c>
      <c r="B1637" s="4" t="s">
        <v>979</v>
      </c>
      <c r="C1637" s="4" t="s">
        <v>2333</v>
      </c>
      <c r="D1637" s="4" t="s">
        <v>12</v>
      </c>
      <c r="E1637" s="4">
        <v>3.15</v>
      </c>
      <c r="F1637" s="5">
        <v>43181.0000462963</v>
      </c>
      <c r="G1637" s="5">
        <v>45738.0000462963</v>
      </c>
      <c r="H1637" s="4" t="s">
        <v>1489</v>
      </c>
      <c r="I1637" s="6">
        <v>9300</v>
      </c>
    </row>
    <row r="1638" spans="1:10" x14ac:dyDescent="0.2">
      <c r="A1638" s="4" t="s">
        <v>2337</v>
      </c>
      <c r="B1638" s="4" t="s">
        <v>405</v>
      </c>
      <c r="C1638" s="4" t="s">
        <v>2333</v>
      </c>
      <c r="D1638" s="4" t="s">
        <v>12</v>
      </c>
      <c r="E1638" s="4">
        <v>2.0699999999999998</v>
      </c>
      <c r="F1638" s="5">
        <v>44358.0000462963</v>
      </c>
      <c r="G1638" s="5">
        <v>45819.0000462963</v>
      </c>
      <c r="H1638" s="4" t="s">
        <v>144</v>
      </c>
      <c r="I1638" s="6">
        <v>11500</v>
      </c>
    </row>
    <row r="1639" spans="1:10" x14ac:dyDescent="0.2">
      <c r="A1639" s="4" t="s">
        <v>2338</v>
      </c>
      <c r="B1639" s="4" t="s">
        <v>405</v>
      </c>
      <c r="C1639" s="4" t="s">
        <v>2333</v>
      </c>
      <c r="D1639" s="4" t="s">
        <v>12</v>
      </c>
      <c r="E1639" s="4">
        <v>3.62</v>
      </c>
      <c r="F1639" s="5">
        <v>43362.0000462963</v>
      </c>
      <c r="G1639" s="5">
        <v>45919.0000462963</v>
      </c>
      <c r="H1639" s="4" t="s">
        <v>211</v>
      </c>
      <c r="I1639" s="6">
        <v>941</v>
      </c>
    </row>
    <row r="1640" spans="1:10" x14ac:dyDescent="0.2">
      <c r="A1640" s="4" t="s">
        <v>2339</v>
      </c>
      <c r="B1640" s="4" t="s">
        <v>979</v>
      </c>
      <c r="C1640" s="4" t="s">
        <v>2333</v>
      </c>
      <c r="D1640" s="4" t="s">
        <v>12</v>
      </c>
      <c r="E1640" s="4">
        <v>2.88</v>
      </c>
      <c r="F1640" s="5">
        <v>44874.0000462963</v>
      </c>
      <c r="G1640" s="5">
        <v>45970.0000462963</v>
      </c>
      <c r="H1640" s="4" t="s">
        <v>358</v>
      </c>
      <c r="I1640" s="6">
        <v>3395</v>
      </c>
    </row>
    <row r="1641" spans="1:10" x14ac:dyDescent="0.2">
      <c r="A1641" s="4" t="s">
        <v>2340</v>
      </c>
      <c r="B1641" s="4" t="s">
        <v>405</v>
      </c>
      <c r="C1641" s="4" t="s">
        <v>2333</v>
      </c>
      <c r="D1641" s="4" t="s">
        <v>12</v>
      </c>
      <c r="E1641" s="4">
        <v>2.4300000000000002</v>
      </c>
      <c r="F1641" s="5">
        <v>44358.0000462963</v>
      </c>
      <c r="G1641" s="5">
        <v>46184.0000462963</v>
      </c>
      <c r="H1641" s="4" t="s">
        <v>574</v>
      </c>
      <c r="I1641" s="6">
        <v>11000</v>
      </c>
    </row>
    <row r="1642" spans="1:10" x14ac:dyDescent="0.2">
      <c r="A1642" s="4" t="s">
        <v>2341</v>
      </c>
      <c r="B1642" s="4" t="s">
        <v>979</v>
      </c>
      <c r="C1642" s="4" t="s">
        <v>2333</v>
      </c>
      <c r="D1642" s="4" t="s">
        <v>12</v>
      </c>
      <c r="E1642" s="4">
        <v>3.1</v>
      </c>
      <c r="F1642" s="5">
        <v>45126.0000462963</v>
      </c>
      <c r="G1642" s="5">
        <v>46222.0000462963</v>
      </c>
      <c r="H1642" s="4" t="s">
        <v>172</v>
      </c>
      <c r="I1642" s="6">
        <v>2500</v>
      </c>
    </row>
    <row r="1643" spans="1:10" x14ac:dyDescent="0.2">
      <c r="A1643" s="4" t="s">
        <v>2342</v>
      </c>
      <c r="B1643" s="4" t="s">
        <v>979</v>
      </c>
      <c r="C1643" s="4" t="s">
        <v>2333</v>
      </c>
      <c r="D1643" s="4" t="s">
        <v>12</v>
      </c>
      <c r="E1643" s="4">
        <v>3.37</v>
      </c>
      <c r="F1643" s="5">
        <v>45126.0000462963</v>
      </c>
      <c r="G1643" s="5">
        <v>46587.0000462963</v>
      </c>
      <c r="H1643" s="4" t="s">
        <v>176</v>
      </c>
      <c r="I1643" s="6">
        <v>9000</v>
      </c>
    </row>
    <row r="1644" spans="1:10" x14ac:dyDescent="0.2">
      <c r="A1644" s="4" t="s">
        <v>2343</v>
      </c>
      <c r="B1644" s="4" t="s">
        <v>979</v>
      </c>
      <c r="C1644" s="4" t="s">
        <v>2333</v>
      </c>
      <c r="D1644" s="4" t="s">
        <v>12</v>
      </c>
      <c r="E1644" s="4">
        <v>3</v>
      </c>
      <c r="F1644" s="5">
        <v>44986.0000462963</v>
      </c>
      <c r="G1644" s="5">
        <v>46631.0000462963</v>
      </c>
      <c r="H1644" s="4" t="s">
        <v>2344</v>
      </c>
      <c r="I1644" s="6">
        <v>9262</v>
      </c>
    </row>
    <row r="1645" spans="1:10" x14ac:dyDescent="0.2">
      <c r="A1645" s="4" t="s">
        <v>2345</v>
      </c>
      <c r="B1645" s="4" t="s">
        <v>979</v>
      </c>
      <c r="C1645" s="4" t="s">
        <v>2333</v>
      </c>
      <c r="D1645" s="4" t="s">
        <v>12</v>
      </c>
      <c r="E1645" s="4">
        <v>3.56</v>
      </c>
      <c r="F1645" s="5">
        <v>44874.0000462963</v>
      </c>
      <c r="G1645" s="5">
        <v>46700.0000462963</v>
      </c>
      <c r="H1645" s="4" t="s">
        <v>365</v>
      </c>
      <c r="I1645" s="6">
        <v>5478</v>
      </c>
    </row>
    <row r="1646" spans="1:10" x14ac:dyDescent="0.2">
      <c r="A1646" s="4" t="s">
        <v>2346</v>
      </c>
      <c r="B1646" s="4" t="s">
        <v>979</v>
      </c>
      <c r="C1646" s="4" t="s">
        <v>2333</v>
      </c>
      <c r="D1646" s="4" t="s">
        <v>12</v>
      </c>
      <c r="E1646" s="4">
        <v>3.6</v>
      </c>
      <c r="F1646" s="5">
        <v>43181.0000462963</v>
      </c>
      <c r="G1646" s="5">
        <v>46834.0000462963</v>
      </c>
      <c r="H1646" s="4" t="s">
        <v>2347</v>
      </c>
      <c r="I1646" s="6">
        <v>14500</v>
      </c>
    </row>
    <row r="1647" spans="1:10" x14ac:dyDescent="0.2">
      <c r="A1647" s="4" t="s">
        <v>2348</v>
      </c>
      <c r="B1647" s="4" t="s">
        <v>405</v>
      </c>
      <c r="C1647" s="4" t="s">
        <v>2333</v>
      </c>
      <c r="D1647" s="4" t="s">
        <v>12</v>
      </c>
      <c r="E1647" s="4">
        <v>4.16</v>
      </c>
      <c r="F1647" s="5">
        <v>43362.0000462963</v>
      </c>
      <c r="G1647" s="5">
        <v>47015.0000462963</v>
      </c>
      <c r="H1647" s="4" t="s">
        <v>2349</v>
      </c>
      <c r="I1647" s="6">
        <v>13719</v>
      </c>
    </row>
    <row r="1648" spans="1:10" x14ac:dyDescent="0.2">
      <c r="A1648" s="4" t="s">
        <v>2350</v>
      </c>
      <c r="B1648" s="4" t="s">
        <v>405</v>
      </c>
      <c r="C1648" s="4" t="s">
        <v>2333</v>
      </c>
      <c r="D1648" s="4" t="s">
        <v>12</v>
      </c>
      <c r="E1648" s="4">
        <v>4.16</v>
      </c>
      <c r="F1648" s="5">
        <v>43362.0000462963</v>
      </c>
      <c r="G1648" s="5">
        <v>47015.0000462963</v>
      </c>
      <c r="H1648" s="4" t="s">
        <v>2349</v>
      </c>
      <c r="I1648" s="6">
        <v>6914</v>
      </c>
    </row>
    <row r="1649" spans="1:10" x14ac:dyDescent="0.2">
      <c r="A1649" s="4" t="s">
        <v>2351</v>
      </c>
      <c r="B1649" s="4" t="s">
        <v>979</v>
      </c>
      <c r="C1649" s="4" t="s">
        <v>2333</v>
      </c>
      <c r="D1649" s="4" t="s">
        <v>12</v>
      </c>
      <c r="E1649" s="4">
        <v>4</v>
      </c>
      <c r="F1649" s="5">
        <v>43525.0000462963</v>
      </c>
      <c r="G1649" s="5">
        <v>47178.0000462963</v>
      </c>
      <c r="H1649" s="4" t="s">
        <v>2352</v>
      </c>
      <c r="I1649" s="6">
        <v>10100</v>
      </c>
    </row>
    <row r="1650" spans="1:10" x14ac:dyDescent="0.2">
      <c r="A1650" s="4" t="s">
        <v>2353</v>
      </c>
      <c r="B1650" s="4" t="s">
        <v>405</v>
      </c>
      <c r="C1650" s="4" t="s">
        <v>2333</v>
      </c>
      <c r="D1650" s="4" t="s">
        <v>12</v>
      </c>
      <c r="E1650" s="4">
        <v>2.71</v>
      </c>
      <c r="F1650" s="5">
        <v>44358.0000462963</v>
      </c>
      <c r="G1650" s="5">
        <v>47280.0000462963</v>
      </c>
      <c r="H1650" s="4" t="s">
        <v>576</v>
      </c>
      <c r="I1650" s="6">
        <v>1500</v>
      </c>
    </row>
    <row r="1651" spans="1:10" x14ac:dyDescent="0.2">
      <c r="A1651" s="4" t="s">
        <v>2354</v>
      </c>
      <c r="B1651" s="4" t="s">
        <v>979</v>
      </c>
      <c r="C1651" s="4" t="s">
        <v>2333</v>
      </c>
      <c r="D1651" s="4" t="s">
        <v>12</v>
      </c>
      <c r="E1651" s="4">
        <v>3.91</v>
      </c>
      <c r="F1651" s="5">
        <v>44874.0000462963</v>
      </c>
      <c r="G1651" s="5">
        <v>47431.0000462963</v>
      </c>
      <c r="H1651" s="4" t="s">
        <v>1262</v>
      </c>
      <c r="I1651" s="6">
        <v>2500</v>
      </c>
    </row>
    <row r="1652" spans="1:10" x14ac:dyDescent="0.2">
      <c r="A1652" s="4" t="s">
        <v>2355</v>
      </c>
      <c r="B1652" s="4" t="s">
        <v>405</v>
      </c>
      <c r="C1652" s="4" t="s">
        <v>2333</v>
      </c>
      <c r="D1652" s="4" t="s">
        <v>12</v>
      </c>
      <c r="E1652" s="4">
        <v>3.03</v>
      </c>
      <c r="F1652" s="5">
        <v>44358.0000462963</v>
      </c>
      <c r="G1652" s="5">
        <v>48010.0000462963</v>
      </c>
      <c r="H1652" s="4" t="s">
        <v>2356</v>
      </c>
      <c r="I1652" s="6">
        <v>1500</v>
      </c>
    </row>
    <row r="1653" spans="1:10" x14ac:dyDescent="0.2">
      <c r="A1653" s="4" t="s">
        <v>2357</v>
      </c>
      <c r="B1653" s="4" t="s">
        <v>979</v>
      </c>
      <c r="C1653" s="4" t="s">
        <v>2333</v>
      </c>
      <c r="D1653" s="4" t="s">
        <v>12</v>
      </c>
      <c r="E1653" s="4">
        <v>4.38</v>
      </c>
      <c r="F1653" s="5">
        <v>44874.0000462963</v>
      </c>
      <c r="G1653" s="5">
        <v>48527.0000462963</v>
      </c>
      <c r="H1653" s="4" t="s">
        <v>2358</v>
      </c>
      <c r="I1653" s="6">
        <v>1662</v>
      </c>
    </row>
    <row r="1654" spans="1:10" x14ac:dyDescent="0.2">
      <c r="A1654" s="4" t="s">
        <v>2359</v>
      </c>
      <c r="B1654" s="4" t="s">
        <v>979</v>
      </c>
      <c r="C1654" s="4" t="s">
        <v>2333</v>
      </c>
      <c r="D1654" s="4" t="s">
        <v>12</v>
      </c>
      <c r="E1654" s="4">
        <v>3.87</v>
      </c>
      <c r="F1654" s="5">
        <v>45126.0000462963</v>
      </c>
      <c r="G1654" s="5">
        <v>48779.0000462963</v>
      </c>
      <c r="H1654" s="4" t="s">
        <v>2360</v>
      </c>
      <c r="I1654" s="6">
        <v>3500</v>
      </c>
    </row>
    <row r="1655" spans="1:10" x14ac:dyDescent="0.2">
      <c r="A1655" s="4" t="s">
        <v>2361</v>
      </c>
      <c r="B1655" s="4" t="s">
        <v>10</v>
      </c>
      <c r="C1655" s="4" t="s">
        <v>10</v>
      </c>
      <c r="D1655" s="4" t="s">
        <v>12</v>
      </c>
      <c r="E1655" s="4">
        <v>7.5</v>
      </c>
      <c r="F1655" s="5">
        <v>43776.0000462963</v>
      </c>
      <c r="G1655" s="5">
        <v>45603.0000462963</v>
      </c>
      <c r="H1655" s="4" t="s">
        <v>595</v>
      </c>
      <c r="I1655" s="6">
        <v>100</v>
      </c>
      <c r="J1655" s="7">
        <f>I1655/$M$2</f>
        <v>2.272700035484484E-5</v>
      </c>
    </row>
    <row r="1656" spans="1:10" x14ac:dyDescent="0.2">
      <c r="A1656" s="4" t="s">
        <v>2362</v>
      </c>
      <c r="B1656" s="4" t="s">
        <v>148</v>
      </c>
      <c r="C1656" s="4" t="s">
        <v>148</v>
      </c>
      <c r="D1656" s="4" t="s">
        <v>12</v>
      </c>
      <c r="E1656" s="4">
        <v>2.4700000000000002</v>
      </c>
      <c r="F1656" s="5">
        <v>44735.0000462963</v>
      </c>
      <c r="G1656" s="5">
        <v>45466.0000462963</v>
      </c>
      <c r="H1656" s="4" t="s">
        <v>281</v>
      </c>
      <c r="I1656" s="6">
        <v>400</v>
      </c>
      <c r="J1656" s="7">
        <f>I1656/$M$2</f>
        <v>9.0908001419379362E-5</v>
      </c>
    </row>
    <row r="1657" spans="1:10" x14ac:dyDescent="0.2">
      <c r="A1657" s="4" t="s">
        <v>2363</v>
      </c>
      <c r="B1657" s="4" t="s">
        <v>10</v>
      </c>
      <c r="C1657" s="4" t="s">
        <v>148</v>
      </c>
      <c r="D1657" s="4" t="s">
        <v>156</v>
      </c>
      <c r="E1657" s="4">
        <v>0</v>
      </c>
      <c r="F1657" s="5">
        <v>44748.0000462963</v>
      </c>
      <c r="G1657" s="5">
        <v>45461.0000462963</v>
      </c>
      <c r="H1657" s="4" t="s">
        <v>178</v>
      </c>
      <c r="I1657" s="6">
        <v>100</v>
      </c>
      <c r="J1657" s="7">
        <f>I1657/$M$2</f>
        <v>2.272700035484484E-5</v>
      </c>
    </row>
    <row r="1658" spans="1:10" x14ac:dyDescent="0.2">
      <c r="A1658" s="4" t="s">
        <v>2364</v>
      </c>
      <c r="B1658" s="4" t="s">
        <v>10</v>
      </c>
      <c r="C1658" s="4" t="s">
        <v>148</v>
      </c>
      <c r="D1658" s="4" t="s">
        <v>156</v>
      </c>
      <c r="E1658" s="4">
        <v>0</v>
      </c>
      <c r="F1658" s="5">
        <v>44756.0000462963</v>
      </c>
      <c r="G1658" s="5">
        <v>45461.0000462963</v>
      </c>
      <c r="H1658" s="4" t="s">
        <v>178</v>
      </c>
      <c r="I1658" s="6">
        <v>100</v>
      </c>
      <c r="J1658" s="7">
        <f>I1658/$M$2</f>
        <v>2.272700035484484E-5</v>
      </c>
    </row>
    <row r="1659" spans="1:10" x14ac:dyDescent="0.2">
      <c r="A1659" s="4" t="s">
        <v>2365</v>
      </c>
      <c r="B1659" s="4" t="s">
        <v>10</v>
      </c>
      <c r="C1659" s="4" t="s">
        <v>148</v>
      </c>
      <c r="D1659" s="4" t="s">
        <v>156</v>
      </c>
      <c r="E1659" s="4">
        <v>0</v>
      </c>
      <c r="F1659" s="5">
        <v>44778.0000462963</v>
      </c>
      <c r="G1659" s="5">
        <v>45518.0000462963</v>
      </c>
      <c r="H1659" s="4" t="s">
        <v>194</v>
      </c>
      <c r="I1659" s="6">
        <v>100</v>
      </c>
      <c r="J1659" s="7">
        <f>I1659/$M$2</f>
        <v>2.272700035484484E-5</v>
      </c>
    </row>
    <row r="1660" spans="1:10" x14ac:dyDescent="0.2">
      <c r="A1660" s="4" t="s">
        <v>2366</v>
      </c>
      <c r="B1660" s="4" t="s">
        <v>148</v>
      </c>
      <c r="C1660" s="4" t="s">
        <v>148</v>
      </c>
      <c r="D1660" s="4" t="s">
        <v>156</v>
      </c>
      <c r="E1660" s="4">
        <v>0</v>
      </c>
      <c r="F1660" s="5">
        <v>44791.0000462963</v>
      </c>
      <c r="G1660" s="5">
        <v>45520.0000462963</v>
      </c>
      <c r="H1660" s="4" t="s">
        <v>194</v>
      </c>
      <c r="I1660" s="6">
        <v>200</v>
      </c>
      <c r="J1660" s="7">
        <f>I1660/$M$2</f>
        <v>4.5454000709689681E-5</v>
      </c>
    </row>
    <row r="1661" spans="1:10" x14ac:dyDescent="0.2">
      <c r="A1661" s="4" t="s">
        <v>2367</v>
      </c>
      <c r="B1661" s="4" t="s">
        <v>10</v>
      </c>
      <c r="C1661" s="4" t="s">
        <v>148</v>
      </c>
      <c r="D1661" s="4" t="s">
        <v>156</v>
      </c>
      <c r="E1661" s="4">
        <v>0</v>
      </c>
      <c r="F1661" s="5">
        <v>44831.0000462963</v>
      </c>
      <c r="G1661" s="5">
        <v>45565.0000462963</v>
      </c>
      <c r="H1661" s="4" t="s">
        <v>115</v>
      </c>
      <c r="I1661" s="6">
        <v>100</v>
      </c>
      <c r="J1661" s="7">
        <f>I1661/$M$2</f>
        <v>2.272700035484484E-5</v>
      </c>
    </row>
    <row r="1662" spans="1:10" x14ac:dyDescent="0.2">
      <c r="A1662" s="4" t="s">
        <v>2368</v>
      </c>
      <c r="B1662" s="4" t="s">
        <v>148</v>
      </c>
      <c r="C1662" s="4" t="s">
        <v>148</v>
      </c>
      <c r="D1662" s="4" t="s">
        <v>156</v>
      </c>
      <c r="E1662" s="4">
        <v>0</v>
      </c>
      <c r="F1662" s="5">
        <v>44813.0000462963</v>
      </c>
      <c r="G1662" s="5">
        <v>45568.0000462963</v>
      </c>
      <c r="H1662" s="4" t="s">
        <v>115</v>
      </c>
      <c r="I1662" s="6">
        <v>100</v>
      </c>
      <c r="J1662" s="7">
        <f>I1662/$M$2</f>
        <v>2.272700035484484E-5</v>
      </c>
    </row>
    <row r="1663" spans="1:10" x14ac:dyDescent="0.2">
      <c r="A1663" s="4" t="s">
        <v>2369</v>
      </c>
      <c r="B1663" s="4" t="s">
        <v>148</v>
      </c>
      <c r="C1663" s="4" t="s">
        <v>148</v>
      </c>
      <c r="D1663" s="4" t="s">
        <v>12</v>
      </c>
      <c r="E1663" s="4">
        <v>3</v>
      </c>
      <c r="F1663" s="5">
        <v>44735.0000462963</v>
      </c>
      <c r="G1663" s="5">
        <v>45831.0000462963</v>
      </c>
      <c r="H1663" s="4" t="s">
        <v>466</v>
      </c>
      <c r="I1663" s="6">
        <v>3100</v>
      </c>
    </row>
    <row r="1664" spans="1:10" x14ac:dyDescent="0.2">
      <c r="A1664" s="4" t="s">
        <v>2370</v>
      </c>
      <c r="B1664" s="4" t="s">
        <v>148</v>
      </c>
      <c r="C1664" s="4" t="s">
        <v>148</v>
      </c>
      <c r="D1664" s="4" t="s">
        <v>156</v>
      </c>
      <c r="E1664" s="4">
        <v>0</v>
      </c>
      <c r="F1664" s="5">
        <v>45125.0000462963</v>
      </c>
      <c r="G1664" s="5">
        <v>45856.0000462963</v>
      </c>
      <c r="H1664" s="4" t="s">
        <v>1028</v>
      </c>
      <c r="I1664" s="6">
        <v>1400</v>
      </c>
    </row>
    <row r="1665" spans="1:10" x14ac:dyDescent="0.2">
      <c r="A1665" s="4" t="s">
        <v>2371</v>
      </c>
      <c r="B1665" s="4" t="s">
        <v>148</v>
      </c>
      <c r="C1665" s="4" t="s">
        <v>148</v>
      </c>
      <c r="D1665" s="4" t="s">
        <v>12</v>
      </c>
      <c r="E1665" s="4">
        <v>4.95</v>
      </c>
      <c r="F1665" s="5">
        <v>41495.0000462963</v>
      </c>
      <c r="G1665" s="5">
        <v>45878.0000462963</v>
      </c>
      <c r="H1665" s="4" t="s">
        <v>27</v>
      </c>
      <c r="I1665" s="6">
        <v>900</v>
      </c>
    </row>
    <row r="1666" spans="1:10" x14ac:dyDescent="0.2">
      <c r="A1666" s="4" t="s">
        <v>2372</v>
      </c>
      <c r="B1666" s="4" t="s">
        <v>148</v>
      </c>
      <c r="C1666" s="4" t="s">
        <v>148</v>
      </c>
      <c r="D1666" s="4" t="s">
        <v>156</v>
      </c>
      <c r="E1666" s="4">
        <v>0</v>
      </c>
      <c r="F1666" s="5">
        <v>45191.0000462963</v>
      </c>
      <c r="G1666" s="5">
        <v>46044.0000462963</v>
      </c>
      <c r="H1666" s="4" t="s">
        <v>167</v>
      </c>
      <c r="I1666" s="6">
        <v>1100</v>
      </c>
    </row>
    <row r="1667" spans="1:10" x14ac:dyDescent="0.2">
      <c r="A1667" s="4" t="s">
        <v>2373</v>
      </c>
      <c r="B1667" s="4" t="s">
        <v>148</v>
      </c>
      <c r="C1667" s="4" t="s">
        <v>148</v>
      </c>
      <c r="D1667" s="4" t="s">
        <v>12</v>
      </c>
      <c r="E1667" s="4">
        <v>3.63</v>
      </c>
      <c r="F1667" s="5">
        <v>44839.0000462963</v>
      </c>
      <c r="G1667" s="5">
        <v>46300.0000462963</v>
      </c>
      <c r="H1667" s="4" t="s">
        <v>676</v>
      </c>
      <c r="I1667" s="6">
        <v>1690</v>
      </c>
    </row>
    <row r="1668" spans="1:10" x14ac:dyDescent="0.2">
      <c r="A1668" s="4" t="s">
        <v>2374</v>
      </c>
      <c r="B1668" s="4" t="s">
        <v>148</v>
      </c>
      <c r="C1668" s="4" t="s">
        <v>148</v>
      </c>
      <c r="D1668" s="4" t="s">
        <v>12</v>
      </c>
      <c r="E1668" s="4">
        <v>3.63</v>
      </c>
      <c r="F1668" s="5">
        <v>44841.0000462963</v>
      </c>
      <c r="G1668" s="5">
        <v>46302.0000462963</v>
      </c>
      <c r="H1668" s="4" t="s">
        <v>1344</v>
      </c>
      <c r="I1668" s="6">
        <v>640</v>
      </c>
    </row>
    <row r="1669" spans="1:10" x14ac:dyDescent="0.2">
      <c r="A1669" s="4" t="s">
        <v>2375</v>
      </c>
      <c r="B1669" s="4" t="s">
        <v>148</v>
      </c>
      <c r="C1669" s="4" t="s">
        <v>148</v>
      </c>
      <c r="D1669" s="4" t="s">
        <v>12</v>
      </c>
      <c r="E1669" s="4">
        <v>3.73</v>
      </c>
      <c r="F1669" s="5">
        <v>45209.0000462963</v>
      </c>
      <c r="G1669" s="5">
        <v>46428.0000462963</v>
      </c>
      <c r="H1669" s="4" t="s">
        <v>2376</v>
      </c>
      <c r="I1669" s="6">
        <v>1500</v>
      </c>
    </row>
    <row r="1670" spans="1:10" x14ac:dyDescent="0.2">
      <c r="A1670" s="4" t="s">
        <v>2377</v>
      </c>
      <c r="B1670" s="4" t="s">
        <v>148</v>
      </c>
      <c r="C1670" s="4" t="s">
        <v>148</v>
      </c>
      <c r="D1670" s="4" t="s">
        <v>12</v>
      </c>
      <c r="E1670" s="4">
        <v>3.52</v>
      </c>
      <c r="F1670" s="5">
        <v>45125.0000462963</v>
      </c>
      <c r="G1670" s="5">
        <v>46586.0000462963</v>
      </c>
      <c r="H1670" s="4" t="s">
        <v>1086</v>
      </c>
      <c r="I1670" s="6">
        <v>800</v>
      </c>
    </row>
    <row r="1671" spans="1:10" x14ac:dyDescent="0.2">
      <c r="A1671" s="4" t="s">
        <v>2378</v>
      </c>
      <c r="B1671" s="4" t="s">
        <v>10</v>
      </c>
      <c r="C1671" s="4" t="s">
        <v>148</v>
      </c>
      <c r="D1671" s="4" t="s">
        <v>12</v>
      </c>
      <c r="E1671" s="4">
        <v>4.42</v>
      </c>
      <c r="F1671" s="5">
        <v>44708.0000462963</v>
      </c>
      <c r="G1671" s="5">
        <v>47265.0000462963</v>
      </c>
      <c r="H1671" s="4" t="s">
        <v>631</v>
      </c>
      <c r="I1671" s="6">
        <v>1300</v>
      </c>
    </row>
    <row r="1672" spans="1:10" x14ac:dyDescent="0.2">
      <c r="A1672" s="4" t="s">
        <v>2379</v>
      </c>
      <c r="B1672" s="4" t="s">
        <v>10</v>
      </c>
      <c r="C1672" s="4" t="s">
        <v>148</v>
      </c>
      <c r="D1672" s="4" t="s">
        <v>12</v>
      </c>
      <c r="E1672" s="4">
        <v>3.01</v>
      </c>
      <c r="F1672" s="5">
        <v>43767.0000462963</v>
      </c>
      <c r="G1672" s="5">
        <v>47420.0000462963</v>
      </c>
      <c r="H1672" s="4" t="s">
        <v>1599</v>
      </c>
      <c r="I1672" s="6">
        <v>5000</v>
      </c>
    </row>
    <row r="1673" spans="1:10" x14ac:dyDescent="0.2">
      <c r="A1673" s="4" t="s">
        <v>2380</v>
      </c>
      <c r="B1673" s="4" t="s">
        <v>148</v>
      </c>
      <c r="C1673" s="4" t="s">
        <v>148</v>
      </c>
      <c r="D1673" s="4" t="s">
        <v>12</v>
      </c>
      <c r="E1673" s="4">
        <v>4.3600000000000003</v>
      </c>
      <c r="F1673" s="5">
        <v>44839.0000462963</v>
      </c>
      <c r="G1673" s="5">
        <v>47761.0000462963</v>
      </c>
      <c r="H1673" s="4" t="s">
        <v>2381</v>
      </c>
      <c r="I1673" s="6">
        <v>800</v>
      </c>
    </row>
    <row r="1674" spans="1:10" x14ac:dyDescent="0.2">
      <c r="A1674" s="4" t="s">
        <v>2382</v>
      </c>
      <c r="B1674" s="4" t="s">
        <v>148</v>
      </c>
      <c r="C1674" s="4" t="s">
        <v>148</v>
      </c>
      <c r="D1674" s="4" t="s">
        <v>12</v>
      </c>
      <c r="E1674" s="4">
        <v>4.3600000000000003</v>
      </c>
      <c r="F1674" s="5">
        <v>44841.0000462963</v>
      </c>
      <c r="G1674" s="5">
        <v>47763.0000462963</v>
      </c>
      <c r="H1674" s="4" t="s">
        <v>2383</v>
      </c>
      <c r="I1674" s="6">
        <v>1770</v>
      </c>
    </row>
    <row r="1675" spans="1:10" x14ac:dyDescent="0.2">
      <c r="A1675" s="4" t="s">
        <v>2384</v>
      </c>
      <c r="B1675" s="4" t="s">
        <v>10</v>
      </c>
      <c r="C1675" s="4" t="s">
        <v>10</v>
      </c>
      <c r="D1675" s="4" t="s">
        <v>12</v>
      </c>
      <c r="E1675" s="4">
        <v>6.5</v>
      </c>
      <c r="F1675" s="5">
        <v>44798.0000462963</v>
      </c>
      <c r="G1675" s="5">
        <v>45347.0000462963</v>
      </c>
      <c r="H1675" s="4" t="s">
        <v>1250</v>
      </c>
      <c r="I1675" s="6">
        <v>200</v>
      </c>
      <c r="J1675" s="7">
        <f>I1675/$M$2</f>
        <v>4.5454000709689681E-5</v>
      </c>
    </row>
    <row r="1676" spans="1:10" x14ac:dyDescent="0.2">
      <c r="A1676" s="4" t="s">
        <v>2385</v>
      </c>
      <c r="B1676" s="4" t="s">
        <v>10</v>
      </c>
      <c r="C1676" s="4" t="s">
        <v>10</v>
      </c>
      <c r="D1676" s="4" t="s">
        <v>12</v>
      </c>
      <c r="E1676" s="4">
        <v>6.9</v>
      </c>
      <c r="F1676" s="5">
        <v>44980.0000462963</v>
      </c>
      <c r="G1676" s="5">
        <v>45527.0000462963</v>
      </c>
      <c r="H1676" s="4" t="s">
        <v>91</v>
      </c>
      <c r="I1676" s="6">
        <v>200</v>
      </c>
      <c r="J1676" s="7">
        <f>I1676/$M$2</f>
        <v>4.5454000709689681E-5</v>
      </c>
    </row>
    <row r="1677" spans="1:10" x14ac:dyDescent="0.2">
      <c r="A1677" s="4" t="s">
        <v>2386</v>
      </c>
      <c r="B1677" s="4" t="s">
        <v>10</v>
      </c>
      <c r="C1677" s="4" t="s">
        <v>10</v>
      </c>
      <c r="D1677" s="4" t="s">
        <v>2387</v>
      </c>
      <c r="E1677" s="4">
        <v>2.6151010000000001</v>
      </c>
      <c r="F1677" s="5">
        <v>44890.0000462963</v>
      </c>
      <c r="G1677" s="5">
        <v>47848.0000462963</v>
      </c>
      <c r="H1677" s="4" t="s">
        <v>2388</v>
      </c>
      <c r="I1677" s="6">
        <v>3000</v>
      </c>
    </row>
    <row r="1678" spans="1:10" x14ac:dyDescent="0.2">
      <c r="A1678" s="4" t="s">
        <v>2389</v>
      </c>
      <c r="B1678" s="4" t="s">
        <v>10</v>
      </c>
      <c r="C1678" s="4" t="s">
        <v>469</v>
      </c>
      <c r="D1678" s="4" t="s">
        <v>12</v>
      </c>
      <c r="E1678" s="4">
        <v>4</v>
      </c>
      <c r="F1678" s="5">
        <v>44672.0000462963</v>
      </c>
      <c r="G1678" s="5">
        <v>45403.0000462963</v>
      </c>
      <c r="H1678" s="4" t="s">
        <v>46</v>
      </c>
      <c r="I1678" s="6">
        <v>1600</v>
      </c>
      <c r="J1678" s="7">
        <f>I1678/$M$2</f>
        <v>3.6363200567751745E-4</v>
      </c>
    </row>
    <row r="1679" spans="1:10" x14ac:dyDescent="0.2">
      <c r="A1679" s="4" t="s">
        <v>2390</v>
      </c>
      <c r="B1679" s="4" t="s">
        <v>10</v>
      </c>
      <c r="C1679" s="4" t="s">
        <v>469</v>
      </c>
      <c r="D1679" s="4" t="s">
        <v>12</v>
      </c>
      <c r="E1679" s="4">
        <v>4</v>
      </c>
      <c r="F1679" s="5">
        <v>44704.0000462963</v>
      </c>
      <c r="G1679" s="5">
        <v>45434.0000462963</v>
      </c>
      <c r="H1679" s="4" t="s">
        <v>603</v>
      </c>
      <c r="I1679" s="6">
        <v>40</v>
      </c>
      <c r="J1679" s="7">
        <f>I1679/$M$2</f>
        <v>9.0908001419379355E-6</v>
      </c>
    </row>
    <row r="1680" spans="1:10" x14ac:dyDescent="0.2">
      <c r="A1680" s="4" t="s">
        <v>2391</v>
      </c>
      <c r="B1680" s="4" t="s">
        <v>10</v>
      </c>
      <c r="C1680" s="4" t="s">
        <v>469</v>
      </c>
      <c r="D1680" s="4" t="s">
        <v>12</v>
      </c>
      <c r="E1680" s="4">
        <v>4</v>
      </c>
      <c r="F1680" s="5">
        <v>44757.0000462963</v>
      </c>
      <c r="G1680" s="5">
        <v>45488.0000462963</v>
      </c>
      <c r="H1680" s="4" t="s">
        <v>283</v>
      </c>
      <c r="I1680" s="6">
        <v>660</v>
      </c>
      <c r="J1680" s="7">
        <f>I1680/$M$2</f>
        <v>1.4999820234197595E-4</v>
      </c>
    </row>
    <row r="1681" spans="1:10" x14ac:dyDescent="0.2">
      <c r="A1681" s="4" t="s">
        <v>2392</v>
      </c>
      <c r="B1681" s="4" t="s">
        <v>1339</v>
      </c>
      <c r="C1681" s="4" t="s">
        <v>469</v>
      </c>
      <c r="D1681" s="4" t="s">
        <v>12</v>
      </c>
      <c r="E1681" s="4">
        <v>2.48</v>
      </c>
      <c r="F1681" s="5">
        <v>43838.0000462963</v>
      </c>
      <c r="G1681" s="5">
        <v>45665.0000462963</v>
      </c>
      <c r="H1681" s="4" t="s">
        <v>2393</v>
      </c>
      <c r="I1681" s="6">
        <v>2000</v>
      </c>
    </row>
    <row r="1682" spans="1:10" x14ac:dyDescent="0.2">
      <c r="A1682" s="4" t="s">
        <v>2394</v>
      </c>
      <c r="B1682" s="4" t="s">
        <v>10</v>
      </c>
      <c r="C1682" s="4" t="s">
        <v>469</v>
      </c>
      <c r="D1682" s="4" t="s">
        <v>12</v>
      </c>
      <c r="E1682" s="4">
        <v>4.25</v>
      </c>
      <c r="F1682" s="5">
        <v>44575.0000462963</v>
      </c>
      <c r="G1682" s="5">
        <v>45671.0000462963</v>
      </c>
      <c r="H1682" s="4" t="s">
        <v>141</v>
      </c>
      <c r="I1682" s="6">
        <v>900</v>
      </c>
    </row>
    <row r="1683" spans="1:10" x14ac:dyDescent="0.2">
      <c r="A1683" s="4" t="s">
        <v>2395</v>
      </c>
      <c r="B1683" s="4" t="s">
        <v>10</v>
      </c>
      <c r="C1683" s="4" t="s">
        <v>469</v>
      </c>
      <c r="D1683" s="4" t="s">
        <v>12</v>
      </c>
      <c r="E1683" s="4">
        <v>4.5</v>
      </c>
      <c r="F1683" s="5">
        <v>44953.0000462963</v>
      </c>
      <c r="G1683" s="5">
        <v>46049.0000462963</v>
      </c>
      <c r="H1683" s="4" t="s">
        <v>1293</v>
      </c>
      <c r="I1683" s="6">
        <v>1375.1</v>
      </c>
    </row>
    <row r="1684" spans="1:10" x14ac:dyDescent="0.2">
      <c r="A1684" s="4" t="s">
        <v>2396</v>
      </c>
      <c r="B1684" s="4" t="s">
        <v>10</v>
      </c>
      <c r="C1684" s="4" t="s">
        <v>469</v>
      </c>
      <c r="D1684" s="4" t="s">
        <v>12</v>
      </c>
      <c r="E1684" s="4">
        <v>4.5999999999999996</v>
      </c>
      <c r="F1684" s="5">
        <v>44757.0000462963</v>
      </c>
      <c r="G1684" s="5">
        <v>46218.0000462963</v>
      </c>
      <c r="H1684" s="4" t="s">
        <v>941</v>
      </c>
      <c r="I1684" s="6">
        <v>740</v>
      </c>
    </row>
    <row r="1685" spans="1:10" x14ac:dyDescent="0.2">
      <c r="A1685" s="4" t="s">
        <v>2397</v>
      </c>
      <c r="B1685" s="4" t="s">
        <v>10</v>
      </c>
      <c r="C1685" s="4" t="s">
        <v>469</v>
      </c>
      <c r="D1685" s="4" t="s">
        <v>12</v>
      </c>
      <c r="E1685" s="4">
        <v>4.5999999999999996</v>
      </c>
      <c r="F1685" s="5">
        <v>45127.0000462963</v>
      </c>
      <c r="G1685" s="5">
        <v>46223.0000462963</v>
      </c>
      <c r="H1685" s="4" t="s">
        <v>172</v>
      </c>
      <c r="I1685" s="6">
        <v>1322.8</v>
      </c>
    </row>
    <row r="1686" spans="1:10" x14ac:dyDescent="0.2">
      <c r="A1686" s="4" t="s">
        <v>2398</v>
      </c>
      <c r="B1686" s="4" t="s">
        <v>1339</v>
      </c>
      <c r="C1686" s="4" t="s">
        <v>469</v>
      </c>
      <c r="D1686" s="4" t="s">
        <v>12</v>
      </c>
      <c r="E1686" s="4">
        <v>2.15</v>
      </c>
      <c r="F1686" s="5">
        <v>44511.0000462963</v>
      </c>
      <c r="G1686" s="5">
        <v>46337.0000462963</v>
      </c>
      <c r="H1686" s="4" t="s">
        <v>1110</v>
      </c>
      <c r="I1686" s="6">
        <v>1000</v>
      </c>
    </row>
    <row r="1687" spans="1:10" x14ac:dyDescent="0.2">
      <c r="A1687" s="4" t="s">
        <v>2399</v>
      </c>
      <c r="B1687" s="4" t="s">
        <v>10</v>
      </c>
      <c r="C1687" s="4" t="s">
        <v>678</v>
      </c>
      <c r="D1687" s="4" t="s">
        <v>12</v>
      </c>
      <c r="E1687" s="4">
        <v>3.66</v>
      </c>
      <c r="F1687" s="5">
        <v>42727.0000462963</v>
      </c>
      <c r="G1687" s="5">
        <v>45283.0000462963</v>
      </c>
      <c r="H1687" s="4" t="s">
        <v>274</v>
      </c>
      <c r="I1687" s="6">
        <v>1000</v>
      </c>
      <c r="J1687" s="7">
        <f>I1687/$M$2</f>
        <v>2.2727000354844841E-4</v>
      </c>
    </row>
    <row r="1688" spans="1:10" x14ac:dyDescent="0.2">
      <c r="A1688" s="4" t="s">
        <v>2400</v>
      </c>
      <c r="B1688" s="4" t="s">
        <v>10</v>
      </c>
      <c r="C1688" s="4" t="s">
        <v>678</v>
      </c>
      <c r="D1688" s="4" t="s">
        <v>12</v>
      </c>
      <c r="E1688" s="4">
        <v>5.58</v>
      </c>
      <c r="F1688" s="5">
        <v>41677.0000462963</v>
      </c>
      <c r="G1688" s="5">
        <v>45329.0000462963</v>
      </c>
      <c r="H1688" s="4" t="s">
        <v>464</v>
      </c>
      <c r="I1688" s="6">
        <v>1000</v>
      </c>
      <c r="J1688" s="7">
        <f>I1688/$M$2</f>
        <v>2.2727000354844841E-4</v>
      </c>
    </row>
    <row r="1689" spans="1:10" x14ac:dyDescent="0.2">
      <c r="A1689" s="4" t="s">
        <v>2401</v>
      </c>
      <c r="B1689" s="4" t="s">
        <v>10</v>
      </c>
      <c r="C1689" s="4" t="s">
        <v>678</v>
      </c>
      <c r="D1689" s="4" t="s">
        <v>12</v>
      </c>
      <c r="E1689" s="4">
        <v>4.9800000000000004</v>
      </c>
      <c r="F1689" s="5">
        <v>40991.0000462963</v>
      </c>
      <c r="G1689" s="5">
        <v>45374.0000462963</v>
      </c>
      <c r="H1689" s="4" t="s">
        <v>665</v>
      </c>
      <c r="I1689" s="6">
        <v>1500</v>
      </c>
      <c r="J1689" s="7">
        <f>I1689/$M$2</f>
        <v>3.409050053226726E-4</v>
      </c>
    </row>
    <row r="1690" spans="1:10" x14ac:dyDescent="0.2">
      <c r="A1690" s="4" t="s">
        <v>2402</v>
      </c>
      <c r="B1690" s="4" t="s">
        <v>10</v>
      </c>
      <c r="C1690" s="4" t="s">
        <v>678</v>
      </c>
      <c r="D1690" s="4" t="s">
        <v>12</v>
      </c>
      <c r="E1690" s="4">
        <v>3.55</v>
      </c>
      <c r="F1690" s="5">
        <v>43588.0000462963</v>
      </c>
      <c r="G1690" s="5">
        <v>45415.0000462963</v>
      </c>
      <c r="H1690" s="4" t="s">
        <v>189</v>
      </c>
      <c r="I1690" s="6">
        <v>910</v>
      </c>
      <c r="J1690" s="7">
        <f>I1690/$M$2</f>
        <v>2.0681570322908803E-4</v>
      </c>
    </row>
    <row r="1691" spans="1:10" x14ac:dyDescent="0.2">
      <c r="A1691" s="4" t="s">
        <v>2403</v>
      </c>
      <c r="B1691" s="4" t="s">
        <v>10</v>
      </c>
      <c r="C1691" s="4" t="s">
        <v>678</v>
      </c>
      <c r="D1691" s="4" t="s">
        <v>12</v>
      </c>
      <c r="E1691" s="4">
        <v>3.57</v>
      </c>
      <c r="F1691" s="5">
        <v>42909.0000462963</v>
      </c>
      <c r="G1691" s="5">
        <v>45466.0000462963</v>
      </c>
      <c r="H1691" s="4" t="s">
        <v>281</v>
      </c>
      <c r="I1691" s="6">
        <v>1000</v>
      </c>
      <c r="J1691" s="7">
        <f>I1691/$M$2</f>
        <v>2.2727000354844841E-4</v>
      </c>
    </row>
    <row r="1692" spans="1:10" x14ac:dyDescent="0.2">
      <c r="A1692" s="4" t="s">
        <v>2404</v>
      </c>
      <c r="B1692" s="4" t="s">
        <v>10</v>
      </c>
      <c r="C1692" s="4" t="s">
        <v>678</v>
      </c>
      <c r="D1692" s="4" t="s">
        <v>12</v>
      </c>
      <c r="E1692" s="4">
        <v>4.9800000000000004</v>
      </c>
      <c r="F1692" s="5">
        <v>41999.0000462963</v>
      </c>
      <c r="G1692" s="5">
        <v>45652.0000462963</v>
      </c>
      <c r="H1692" s="4" t="s">
        <v>725</v>
      </c>
      <c r="I1692" s="6">
        <v>1430</v>
      </c>
      <c r="J1692" s="7">
        <f>I1692/$M$2</f>
        <v>3.2499610507428123E-4</v>
      </c>
    </row>
    <row r="1693" spans="1:10" x14ac:dyDescent="0.2">
      <c r="A1693" s="4" t="s">
        <v>2405</v>
      </c>
      <c r="B1693" s="4" t="s">
        <v>10</v>
      </c>
      <c r="C1693" s="4" t="s">
        <v>678</v>
      </c>
      <c r="D1693" s="4" t="s">
        <v>12</v>
      </c>
      <c r="E1693" s="4">
        <v>3.19</v>
      </c>
      <c r="F1693" s="5">
        <v>43159.0000462963</v>
      </c>
      <c r="G1693" s="5">
        <v>45716.0000462963</v>
      </c>
      <c r="H1693" s="4" t="s">
        <v>1047</v>
      </c>
      <c r="I1693" s="6">
        <v>1000</v>
      </c>
    </row>
    <row r="1694" spans="1:10" x14ac:dyDescent="0.2">
      <c r="A1694" s="4" t="s">
        <v>2406</v>
      </c>
      <c r="B1694" s="4" t="s">
        <v>10</v>
      </c>
      <c r="C1694" s="4" t="s">
        <v>678</v>
      </c>
      <c r="D1694" s="4" t="s">
        <v>12</v>
      </c>
      <c r="E1694" s="4">
        <v>4.92</v>
      </c>
      <c r="F1694" s="5">
        <v>42124.0000462963</v>
      </c>
      <c r="G1694" s="5">
        <v>45777.0000462963</v>
      </c>
      <c r="H1694" s="4" t="s">
        <v>21</v>
      </c>
      <c r="I1694" s="6">
        <v>2300</v>
      </c>
    </row>
    <row r="1695" spans="1:10" x14ac:dyDescent="0.2">
      <c r="A1695" s="4" t="s">
        <v>2407</v>
      </c>
      <c r="B1695" s="4" t="s">
        <v>10</v>
      </c>
      <c r="C1695" s="4" t="s">
        <v>678</v>
      </c>
      <c r="D1695" s="4" t="s">
        <v>12</v>
      </c>
      <c r="E1695" s="4">
        <v>4.74</v>
      </c>
      <c r="F1695" s="5">
        <v>42277.0000462963</v>
      </c>
      <c r="G1695" s="5">
        <v>45930.0000462963</v>
      </c>
      <c r="H1695" s="4" t="s">
        <v>119</v>
      </c>
      <c r="I1695" s="6">
        <v>3000</v>
      </c>
    </row>
    <row r="1696" spans="1:10" x14ac:dyDescent="0.2">
      <c r="A1696" s="4" t="s">
        <v>2408</v>
      </c>
      <c r="B1696" s="4" t="s">
        <v>10</v>
      </c>
      <c r="C1696" s="4" t="s">
        <v>678</v>
      </c>
      <c r="D1696" s="4" t="s">
        <v>12</v>
      </c>
      <c r="E1696" s="4">
        <v>3.87</v>
      </c>
      <c r="F1696" s="5">
        <v>43588.0000462963</v>
      </c>
      <c r="G1696" s="5">
        <v>46145.0000462963</v>
      </c>
      <c r="H1696" s="4" t="s">
        <v>2409</v>
      </c>
      <c r="I1696" s="6">
        <v>610</v>
      </c>
    </row>
    <row r="1697" spans="1:10" x14ac:dyDescent="0.2">
      <c r="A1697" s="4" t="s">
        <v>2410</v>
      </c>
      <c r="B1697" s="4" t="s">
        <v>10</v>
      </c>
      <c r="C1697" s="4" t="s">
        <v>678</v>
      </c>
      <c r="D1697" s="4" t="s">
        <v>12</v>
      </c>
      <c r="E1697" s="4">
        <v>4.3499999999999996</v>
      </c>
      <c r="F1697" s="5">
        <v>42727.0000462963</v>
      </c>
      <c r="G1697" s="5">
        <v>46379.0000462963</v>
      </c>
      <c r="H1697" s="4" t="s">
        <v>174</v>
      </c>
      <c r="I1697" s="6">
        <v>3000</v>
      </c>
    </row>
    <row r="1698" spans="1:10" x14ac:dyDescent="0.2">
      <c r="A1698" s="4" t="s">
        <v>2411</v>
      </c>
      <c r="B1698" s="4" t="s">
        <v>10</v>
      </c>
      <c r="C1698" s="4" t="s">
        <v>678</v>
      </c>
      <c r="D1698" s="4" t="s">
        <v>12</v>
      </c>
      <c r="E1698" s="4">
        <v>4.04</v>
      </c>
      <c r="F1698" s="5">
        <v>42909.0000462963</v>
      </c>
      <c r="G1698" s="5">
        <v>46561.0000462963</v>
      </c>
      <c r="H1698" s="4" t="s">
        <v>307</v>
      </c>
      <c r="I1698" s="6">
        <v>3000</v>
      </c>
    </row>
    <row r="1699" spans="1:10" x14ac:dyDescent="0.2">
      <c r="A1699" s="4" t="s">
        <v>2412</v>
      </c>
      <c r="B1699" s="4" t="s">
        <v>10</v>
      </c>
      <c r="C1699" s="4" t="s">
        <v>678</v>
      </c>
      <c r="D1699" s="4" t="s">
        <v>12</v>
      </c>
      <c r="E1699" s="4">
        <v>3.76</v>
      </c>
      <c r="F1699" s="5">
        <v>43159.0000462963</v>
      </c>
      <c r="G1699" s="5">
        <v>46811.0000462963</v>
      </c>
      <c r="H1699" s="4" t="s">
        <v>2413</v>
      </c>
      <c r="I1699" s="6">
        <v>2400</v>
      </c>
    </row>
    <row r="1700" spans="1:10" x14ac:dyDescent="0.2">
      <c r="A1700" s="4" t="s">
        <v>2414</v>
      </c>
      <c r="B1700" s="4" t="s">
        <v>10</v>
      </c>
      <c r="C1700" s="4" t="s">
        <v>678</v>
      </c>
      <c r="D1700" s="4" t="s">
        <v>12</v>
      </c>
      <c r="E1700" s="4">
        <v>4.04</v>
      </c>
      <c r="F1700" s="5">
        <v>43328.0000462963</v>
      </c>
      <c r="G1700" s="5">
        <v>46981.0000462963</v>
      </c>
      <c r="H1700" s="4" t="s">
        <v>1019</v>
      </c>
      <c r="I1700" s="6">
        <v>2200</v>
      </c>
    </row>
    <row r="1701" spans="1:10" x14ac:dyDescent="0.2">
      <c r="A1701" s="4" t="s">
        <v>2415</v>
      </c>
      <c r="B1701" s="4" t="s">
        <v>10</v>
      </c>
      <c r="C1701" s="4" t="s">
        <v>678</v>
      </c>
      <c r="D1701" s="4" t="s">
        <v>12</v>
      </c>
      <c r="E1701" s="4">
        <v>4.66</v>
      </c>
      <c r="F1701" s="5">
        <v>42727.0000462963</v>
      </c>
      <c r="G1701" s="5">
        <v>47110.0000462963</v>
      </c>
      <c r="H1701" s="4" t="s">
        <v>2416</v>
      </c>
      <c r="I1701" s="6">
        <v>2000</v>
      </c>
    </row>
    <row r="1702" spans="1:10" x14ac:dyDescent="0.2">
      <c r="A1702" s="4" t="s">
        <v>2417</v>
      </c>
      <c r="B1702" s="4" t="s">
        <v>10</v>
      </c>
      <c r="C1702" s="4" t="s">
        <v>678</v>
      </c>
      <c r="D1702" s="4" t="s">
        <v>12</v>
      </c>
      <c r="E1702" s="4">
        <v>4.2</v>
      </c>
      <c r="F1702" s="5">
        <v>43588.0000462963</v>
      </c>
      <c r="G1702" s="5">
        <v>47241.0000462963</v>
      </c>
      <c r="H1702" s="4" t="s">
        <v>955</v>
      </c>
      <c r="I1702" s="6">
        <v>2320</v>
      </c>
    </row>
    <row r="1703" spans="1:10" x14ac:dyDescent="0.2">
      <c r="A1703" s="4" t="s">
        <v>2418</v>
      </c>
      <c r="B1703" s="4" t="s">
        <v>10</v>
      </c>
      <c r="C1703" s="4" t="s">
        <v>678</v>
      </c>
      <c r="D1703" s="4" t="s">
        <v>12</v>
      </c>
      <c r="E1703" s="4">
        <v>3.72</v>
      </c>
      <c r="F1703" s="5">
        <v>43782.0000462963</v>
      </c>
      <c r="G1703" s="5">
        <v>47435.0000462963</v>
      </c>
      <c r="H1703" s="4" t="s">
        <v>2419</v>
      </c>
      <c r="I1703" s="6">
        <v>1899</v>
      </c>
    </row>
    <row r="1704" spans="1:10" x14ac:dyDescent="0.2">
      <c r="A1704" s="4" t="s">
        <v>2420</v>
      </c>
      <c r="B1704" s="4" t="s">
        <v>10</v>
      </c>
      <c r="C1704" s="4" t="s">
        <v>678</v>
      </c>
      <c r="D1704" s="4" t="s">
        <v>12</v>
      </c>
      <c r="E1704" s="4">
        <v>4.42</v>
      </c>
      <c r="F1704" s="5">
        <v>43328.0000462963</v>
      </c>
      <c r="G1704" s="5">
        <v>47711.0000462963</v>
      </c>
      <c r="H1704" s="4" t="s">
        <v>1321</v>
      </c>
      <c r="I1704" s="6">
        <v>1200</v>
      </c>
    </row>
    <row r="1705" spans="1:10" x14ac:dyDescent="0.2">
      <c r="A1705" s="4" t="s">
        <v>2421</v>
      </c>
      <c r="B1705" s="4" t="s">
        <v>10</v>
      </c>
      <c r="C1705" s="4" t="s">
        <v>678</v>
      </c>
      <c r="D1705" s="4" t="s">
        <v>12</v>
      </c>
      <c r="E1705" s="4">
        <v>4.68</v>
      </c>
      <c r="F1705" s="5">
        <v>42909.0000462963</v>
      </c>
      <c r="G1705" s="5">
        <v>48388.0000462963</v>
      </c>
      <c r="H1705" s="4" t="s">
        <v>2422</v>
      </c>
      <c r="I1705" s="6">
        <v>2000</v>
      </c>
    </row>
    <row r="1706" spans="1:10" x14ac:dyDescent="0.2">
      <c r="A1706" s="4" t="s">
        <v>2423</v>
      </c>
      <c r="B1706" s="4" t="s">
        <v>10</v>
      </c>
      <c r="C1706" s="4" t="s">
        <v>678</v>
      </c>
      <c r="D1706" s="4" t="s">
        <v>12</v>
      </c>
      <c r="E1706" s="4">
        <v>4.18</v>
      </c>
      <c r="F1706" s="5">
        <v>43159.0000462963</v>
      </c>
      <c r="G1706" s="5">
        <v>48638.0000462963</v>
      </c>
      <c r="H1706" s="4" t="s">
        <v>2424</v>
      </c>
      <c r="I1706" s="6">
        <v>1400</v>
      </c>
    </row>
    <row r="1707" spans="1:10" x14ac:dyDescent="0.2">
      <c r="A1707" s="4" t="s">
        <v>2425</v>
      </c>
      <c r="B1707" s="4" t="s">
        <v>10</v>
      </c>
      <c r="C1707" s="4" t="s">
        <v>678</v>
      </c>
      <c r="D1707" s="4" t="s">
        <v>12</v>
      </c>
      <c r="E1707" s="4">
        <v>4.62</v>
      </c>
      <c r="F1707" s="5">
        <v>43328.0000462963</v>
      </c>
      <c r="G1707" s="5">
        <v>48807.0000462963</v>
      </c>
      <c r="H1707" s="4" t="s">
        <v>1551</v>
      </c>
      <c r="I1707" s="6">
        <v>1300</v>
      </c>
    </row>
    <row r="1708" spans="1:10" x14ac:dyDescent="0.2">
      <c r="A1708" s="4" t="s">
        <v>2426</v>
      </c>
      <c r="B1708" s="4" t="s">
        <v>10</v>
      </c>
      <c r="C1708" s="4" t="s">
        <v>678</v>
      </c>
      <c r="D1708" s="4" t="s">
        <v>12</v>
      </c>
      <c r="E1708" s="4">
        <v>4.6500000000000004</v>
      </c>
      <c r="F1708" s="5">
        <v>43588.0000462963</v>
      </c>
      <c r="G1708" s="5">
        <v>49067.0000462963</v>
      </c>
      <c r="H1708" s="4" t="s">
        <v>2427</v>
      </c>
      <c r="I1708" s="6">
        <v>2190</v>
      </c>
    </row>
    <row r="1709" spans="1:10" x14ac:dyDescent="0.2">
      <c r="A1709" s="4" t="s">
        <v>2428</v>
      </c>
      <c r="B1709" s="4" t="s">
        <v>10</v>
      </c>
      <c r="C1709" s="4" t="s">
        <v>678</v>
      </c>
      <c r="D1709" s="4" t="s">
        <v>12</v>
      </c>
      <c r="E1709" s="4">
        <v>3.98</v>
      </c>
      <c r="F1709" s="5">
        <v>43782.0000462963</v>
      </c>
      <c r="G1709" s="5">
        <v>49261.0000462963</v>
      </c>
      <c r="H1709" s="4" t="s">
        <v>2429</v>
      </c>
      <c r="I1709" s="6">
        <v>1767</v>
      </c>
    </row>
    <row r="1710" spans="1:10" x14ac:dyDescent="0.2">
      <c r="A1710" s="4" t="s">
        <v>2430</v>
      </c>
      <c r="B1710" s="4" t="s">
        <v>10</v>
      </c>
      <c r="C1710" s="4" t="s">
        <v>45</v>
      </c>
      <c r="D1710" s="4" t="s">
        <v>12</v>
      </c>
      <c r="E1710" s="4">
        <v>2.8</v>
      </c>
      <c r="F1710" s="5">
        <v>43886.0000462963</v>
      </c>
      <c r="G1710" s="5">
        <v>45349.0000462963</v>
      </c>
      <c r="H1710" s="4" t="s">
        <v>1250</v>
      </c>
      <c r="I1710" s="6">
        <v>1000</v>
      </c>
      <c r="J1710" s="7">
        <f>I1710/$M$2</f>
        <v>2.2727000354844841E-4</v>
      </c>
    </row>
    <row r="1711" spans="1:10" x14ac:dyDescent="0.2">
      <c r="A1711" s="4" t="s">
        <v>2431</v>
      </c>
      <c r="B1711" s="4" t="s">
        <v>10</v>
      </c>
      <c r="C1711" s="4" t="s">
        <v>45</v>
      </c>
      <c r="D1711" s="4" t="s">
        <v>12</v>
      </c>
      <c r="E1711" s="4">
        <v>2.8</v>
      </c>
      <c r="F1711" s="5">
        <v>43899.0000462963</v>
      </c>
      <c r="G1711" s="5">
        <v>45428.0000462963</v>
      </c>
      <c r="H1711" s="4" t="s">
        <v>1943</v>
      </c>
      <c r="I1711" s="6">
        <v>1000</v>
      </c>
      <c r="J1711" s="7">
        <f>I1711/$M$2</f>
        <v>2.2727000354844841E-4</v>
      </c>
    </row>
    <row r="1712" spans="1:10" x14ac:dyDescent="0.2">
      <c r="A1712" s="4" t="s">
        <v>2432</v>
      </c>
      <c r="B1712" s="4" t="s">
        <v>10</v>
      </c>
      <c r="C1712" s="4" t="s">
        <v>45</v>
      </c>
      <c r="D1712" s="4" t="s">
        <v>12</v>
      </c>
      <c r="E1712" s="4">
        <v>2</v>
      </c>
      <c r="F1712" s="5">
        <v>44349.0000462963</v>
      </c>
      <c r="G1712" s="5">
        <v>45445.0000462963</v>
      </c>
      <c r="H1712" s="4" t="s">
        <v>2433</v>
      </c>
      <c r="I1712" s="6">
        <v>3000</v>
      </c>
      <c r="J1712" s="7">
        <f>I1712/$M$2</f>
        <v>6.8181001064534521E-4</v>
      </c>
    </row>
    <row r="1713" spans="1:10" x14ac:dyDescent="0.2">
      <c r="A1713" s="4" t="s">
        <v>2434</v>
      </c>
      <c r="B1713" s="4" t="s">
        <v>45</v>
      </c>
      <c r="C1713" s="4" t="s">
        <v>45</v>
      </c>
      <c r="D1713" s="4" t="s">
        <v>12</v>
      </c>
      <c r="E1713" s="4">
        <v>3.5</v>
      </c>
      <c r="F1713" s="5">
        <v>43651.0000462963</v>
      </c>
      <c r="G1713" s="5">
        <v>45478.0000462963</v>
      </c>
      <c r="H1713" s="4" t="s">
        <v>351</v>
      </c>
      <c r="I1713" s="6">
        <v>593.70000000000005</v>
      </c>
      <c r="J1713" s="7">
        <f>I1713/$M$2</f>
        <v>1.3493020110671381E-4</v>
      </c>
    </row>
    <row r="1714" spans="1:10" x14ac:dyDescent="0.2">
      <c r="A1714" s="4" t="s">
        <v>2435</v>
      </c>
      <c r="B1714" s="4" t="s">
        <v>10</v>
      </c>
      <c r="C1714" s="4" t="s">
        <v>45</v>
      </c>
      <c r="D1714" s="4" t="s">
        <v>12</v>
      </c>
      <c r="E1714" s="4">
        <v>1.78</v>
      </c>
      <c r="F1714" s="5">
        <v>44603.0000462963</v>
      </c>
      <c r="G1714" s="5">
        <v>45513.0000462963</v>
      </c>
      <c r="H1714" s="4" t="s">
        <v>157</v>
      </c>
      <c r="I1714" s="6">
        <v>1000</v>
      </c>
      <c r="J1714" s="7">
        <f>I1714/$M$2</f>
        <v>2.2727000354844841E-4</v>
      </c>
    </row>
    <row r="1715" spans="1:10" x14ac:dyDescent="0.2">
      <c r="A1715" s="4" t="s">
        <v>2436</v>
      </c>
      <c r="B1715" s="4" t="s">
        <v>45</v>
      </c>
      <c r="C1715" s="4" t="s">
        <v>45</v>
      </c>
      <c r="D1715" s="4" t="s">
        <v>12</v>
      </c>
      <c r="E1715" s="4">
        <v>2.88</v>
      </c>
      <c r="F1715" s="5">
        <v>44896.0000462963</v>
      </c>
      <c r="G1715" s="5">
        <v>45645.0000462963</v>
      </c>
      <c r="H1715" s="4" t="s">
        <v>1184</v>
      </c>
      <c r="I1715" s="6">
        <v>500</v>
      </c>
      <c r="J1715" s="7">
        <f>I1715/$M$2</f>
        <v>1.1363500177422421E-4</v>
      </c>
    </row>
    <row r="1716" spans="1:10" x14ac:dyDescent="0.2">
      <c r="A1716" s="4" t="s">
        <v>2437</v>
      </c>
      <c r="B1716" s="4" t="s">
        <v>45</v>
      </c>
      <c r="C1716" s="4" t="s">
        <v>45</v>
      </c>
      <c r="D1716" s="4" t="s">
        <v>156</v>
      </c>
      <c r="E1716" s="4">
        <v>0</v>
      </c>
      <c r="F1716" s="5">
        <v>45211.0000462963</v>
      </c>
      <c r="G1716" s="5">
        <v>45577.0000462963</v>
      </c>
      <c r="H1716" s="4" t="s">
        <v>744</v>
      </c>
      <c r="I1716" s="6">
        <v>3000</v>
      </c>
      <c r="J1716" s="7">
        <f>I1716/$M$2</f>
        <v>6.8181001064534521E-4</v>
      </c>
    </row>
    <row r="1717" spans="1:10" x14ac:dyDescent="0.2">
      <c r="A1717" s="4" t="s">
        <v>2438</v>
      </c>
      <c r="B1717" s="4" t="s">
        <v>10</v>
      </c>
      <c r="C1717" s="4" t="s">
        <v>45</v>
      </c>
      <c r="D1717" s="4" t="s">
        <v>12</v>
      </c>
      <c r="E1717" s="4">
        <v>1.99</v>
      </c>
      <c r="F1717" s="5">
        <v>44586.0000462963</v>
      </c>
      <c r="G1717" s="5">
        <v>45682.0000462963</v>
      </c>
      <c r="H1717" s="4" t="s">
        <v>161</v>
      </c>
      <c r="I1717" s="6">
        <v>2000</v>
      </c>
    </row>
    <row r="1718" spans="1:10" x14ac:dyDescent="0.2">
      <c r="A1718" s="4" t="s">
        <v>2439</v>
      </c>
      <c r="B1718" s="4" t="s">
        <v>45</v>
      </c>
      <c r="C1718" s="4" t="s">
        <v>45</v>
      </c>
      <c r="D1718" s="4" t="s">
        <v>156</v>
      </c>
      <c r="E1718" s="4">
        <v>0</v>
      </c>
      <c r="F1718" s="5">
        <v>44909.0000462963</v>
      </c>
      <c r="G1718" s="5">
        <v>45678.0000462963</v>
      </c>
      <c r="H1718" s="4" t="s">
        <v>203</v>
      </c>
      <c r="I1718" s="6">
        <v>1000</v>
      </c>
    </row>
    <row r="1719" spans="1:10" x14ac:dyDescent="0.2">
      <c r="A1719" s="4" t="s">
        <v>2440</v>
      </c>
      <c r="B1719" s="4" t="s">
        <v>45</v>
      </c>
      <c r="C1719" s="4" t="s">
        <v>45</v>
      </c>
      <c r="D1719" s="4" t="s">
        <v>12</v>
      </c>
      <c r="E1719" s="4">
        <v>3.4</v>
      </c>
      <c r="F1719" s="5">
        <v>43951.0000462963</v>
      </c>
      <c r="G1719" s="5">
        <v>45777.0000462963</v>
      </c>
      <c r="H1719" s="4" t="s">
        <v>21</v>
      </c>
      <c r="I1719" s="6">
        <v>1000</v>
      </c>
    </row>
    <row r="1720" spans="1:10" x14ac:dyDescent="0.2">
      <c r="A1720" s="4" t="s">
        <v>2441</v>
      </c>
      <c r="B1720" s="4" t="s">
        <v>45</v>
      </c>
      <c r="C1720" s="4" t="s">
        <v>45</v>
      </c>
      <c r="D1720" s="4" t="s">
        <v>12</v>
      </c>
      <c r="E1720" s="4">
        <v>3.4</v>
      </c>
      <c r="F1720" s="5">
        <v>43966.0000462963</v>
      </c>
      <c r="G1720" s="5">
        <v>45792.0000462963</v>
      </c>
      <c r="H1720" s="4" t="s">
        <v>264</v>
      </c>
      <c r="I1720" s="6">
        <v>593</v>
      </c>
    </row>
    <row r="1721" spans="1:10" x14ac:dyDescent="0.2">
      <c r="A1721" s="4" t="s">
        <v>2442</v>
      </c>
      <c r="B1721" s="4" t="s">
        <v>10</v>
      </c>
      <c r="C1721" s="4" t="s">
        <v>45</v>
      </c>
      <c r="D1721" s="4" t="s">
        <v>12</v>
      </c>
      <c r="E1721" s="4">
        <v>2.35</v>
      </c>
      <c r="F1721" s="5">
        <v>44392.0000462963</v>
      </c>
      <c r="G1721" s="5">
        <v>45853.0000462963</v>
      </c>
      <c r="H1721" s="4" t="s">
        <v>1028</v>
      </c>
      <c r="I1721" s="6">
        <v>1500</v>
      </c>
    </row>
    <row r="1722" spans="1:10" x14ac:dyDescent="0.2">
      <c r="A1722" s="4" t="s">
        <v>2443</v>
      </c>
      <c r="B1722" s="4" t="s">
        <v>45</v>
      </c>
      <c r="C1722" s="4" t="s">
        <v>45</v>
      </c>
      <c r="D1722" s="4" t="s">
        <v>12</v>
      </c>
      <c r="E1722" s="4">
        <v>3.26</v>
      </c>
      <c r="F1722" s="5">
        <v>44727.0000462963</v>
      </c>
      <c r="G1722" s="5">
        <v>46006.0000462963</v>
      </c>
      <c r="H1722" s="4" t="s">
        <v>1398</v>
      </c>
      <c r="I1722" s="6">
        <v>2000</v>
      </c>
    </row>
    <row r="1723" spans="1:10" x14ac:dyDescent="0.2">
      <c r="A1723" s="4" t="s">
        <v>2444</v>
      </c>
      <c r="B1723" s="4" t="s">
        <v>45</v>
      </c>
      <c r="C1723" s="4" t="s">
        <v>45</v>
      </c>
      <c r="D1723" s="4" t="s">
        <v>156</v>
      </c>
      <c r="E1723" s="4">
        <v>0</v>
      </c>
      <c r="F1723" s="5">
        <v>44896.0000462963</v>
      </c>
      <c r="G1723" s="5">
        <v>46002.0000462963</v>
      </c>
      <c r="H1723" s="4" t="s">
        <v>213</v>
      </c>
      <c r="I1723" s="6">
        <v>1000</v>
      </c>
    </row>
    <row r="1724" spans="1:10" x14ac:dyDescent="0.2">
      <c r="A1724" s="4" t="s">
        <v>2445</v>
      </c>
      <c r="B1724" s="4" t="s">
        <v>45</v>
      </c>
      <c r="C1724" s="4" t="s">
        <v>45</v>
      </c>
      <c r="D1724" s="4" t="s">
        <v>12</v>
      </c>
      <c r="E1724" s="4">
        <v>2.46</v>
      </c>
      <c r="F1724" s="5">
        <v>44609.0000462963</v>
      </c>
      <c r="G1724" s="5">
        <v>46070.0000462963</v>
      </c>
      <c r="H1724" s="4" t="s">
        <v>1159</v>
      </c>
      <c r="I1724" s="6">
        <v>1000</v>
      </c>
    </row>
    <row r="1725" spans="1:10" x14ac:dyDescent="0.2">
      <c r="A1725" s="4" t="s">
        <v>2446</v>
      </c>
      <c r="B1725" s="4" t="s">
        <v>45</v>
      </c>
      <c r="C1725" s="4" t="s">
        <v>45</v>
      </c>
      <c r="D1725" s="4" t="s">
        <v>12</v>
      </c>
      <c r="E1725" s="4">
        <v>3.17</v>
      </c>
      <c r="F1725" s="5">
        <v>44973.0000462963</v>
      </c>
      <c r="G1725" s="5">
        <v>46069.0000462963</v>
      </c>
      <c r="H1725" s="4" t="s">
        <v>1159</v>
      </c>
      <c r="I1725" s="6">
        <v>1000</v>
      </c>
    </row>
    <row r="1726" spans="1:10" x14ac:dyDescent="0.2">
      <c r="A1726" s="4" t="s">
        <v>2447</v>
      </c>
      <c r="B1726" s="4" t="s">
        <v>45</v>
      </c>
      <c r="C1726" s="4" t="s">
        <v>45</v>
      </c>
      <c r="D1726" s="4" t="s">
        <v>12</v>
      </c>
      <c r="E1726" s="4">
        <v>3.5</v>
      </c>
      <c r="F1726" s="5">
        <v>43951.0000462963</v>
      </c>
      <c r="G1726" s="5">
        <v>46142.0000462963</v>
      </c>
      <c r="H1726" s="4" t="s">
        <v>1384</v>
      </c>
      <c r="I1726" s="6">
        <v>700</v>
      </c>
    </row>
    <row r="1727" spans="1:10" x14ac:dyDescent="0.2">
      <c r="A1727" s="4" t="s">
        <v>2448</v>
      </c>
      <c r="B1727" s="4" t="s">
        <v>45</v>
      </c>
      <c r="C1727" s="4" t="s">
        <v>45</v>
      </c>
      <c r="D1727" s="4" t="s">
        <v>12</v>
      </c>
      <c r="E1727" s="4">
        <v>3.4</v>
      </c>
      <c r="F1727" s="5">
        <v>45071.0000462963</v>
      </c>
      <c r="G1727" s="5">
        <v>46167.0000462963</v>
      </c>
      <c r="H1727" s="4" t="s">
        <v>260</v>
      </c>
      <c r="I1727" s="6">
        <v>2500</v>
      </c>
    </row>
    <row r="1728" spans="1:10" x14ac:dyDescent="0.2">
      <c r="A1728" s="4" t="s">
        <v>2449</v>
      </c>
      <c r="B1728" s="4" t="s">
        <v>45</v>
      </c>
      <c r="C1728" s="4" t="s">
        <v>45</v>
      </c>
      <c r="D1728" s="4" t="s">
        <v>12</v>
      </c>
      <c r="E1728" s="4">
        <v>3.5</v>
      </c>
      <c r="F1728" s="5">
        <v>44798.0000462963</v>
      </c>
      <c r="G1728" s="5">
        <v>46259.0000462963</v>
      </c>
      <c r="H1728" s="4" t="s">
        <v>823</v>
      </c>
      <c r="I1728" s="6">
        <v>2000</v>
      </c>
    </row>
    <row r="1729" spans="1:10" x14ac:dyDescent="0.2">
      <c r="A1729" s="4" t="s">
        <v>2450</v>
      </c>
      <c r="B1729" s="4" t="s">
        <v>10</v>
      </c>
      <c r="C1729" s="4" t="s">
        <v>45</v>
      </c>
      <c r="D1729" s="4" t="s">
        <v>12</v>
      </c>
      <c r="E1729" s="4">
        <v>3.6</v>
      </c>
      <c r="F1729" s="5">
        <v>44832.0000462963</v>
      </c>
      <c r="G1729" s="5">
        <v>46293.0000462963</v>
      </c>
      <c r="H1729" s="4" t="s">
        <v>660</v>
      </c>
      <c r="I1729" s="6">
        <v>1300</v>
      </c>
    </row>
    <row r="1730" spans="1:10" x14ac:dyDescent="0.2">
      <c r="A1730" s="4" t="s">
        <v>2451</v>
      </c>
      <c r="B1730" s="4" t="s">
        <v>45</v>
      </c>
      <c r="C1730" s="4" t="s">
        <v>45</v>
      </c>
      <c r="D1730" s="4" t="s">
        <v>12</v>
      </c>
      <c r="E1730" s="4">
        <v>4</v>
      </c>
      <c r="F1730" s="5">
        <v>45238.0000462963</v>
      </c>
      <c r="G1730" s="5">
        <v>46334.0000462963</v>
      </c>
      <c r="H1730" s="4" t="s">
        <v>597</v>
      </c>
      <c r="I1730" s="6">
        <v>1100</v>
      </c>
    </row>
    <row r="1731" spans="1:10" x14ac:dyDescent="0.2">
      <c r="A1731" s="4" t="s">
        <v>2452</v>
      </c>
      <c r="B1731" s="4" t="s">
        <v>45</v>
      </c>
      <c r="C1731" s="4" t="s">
        <v>45</v>
      </c>
      <c r="D1731" s="4" t="s">
        <v>12</v>
      </c>
      <c r="E1731" s="4">
        <v>3.45</v>
      </c>
      <c r="F1731" s="5">
        <v>45121.0000462963</v>
      </c>
      <c r="G1731" s="5">
        <v>46401.0000462963</v>
      </c>
      <c r="H1731" s="4" t="s">
        <v>1205</v>
      </c>
      <c r="I1731" s="6">
        <v>651.1</v>
      </c>
    </row>
    <row r="1732" spans="1:10" x14ac:dyDescent="0.2">
      <c r="A1732" s="4" t="s">
        <v>2453</v>
      </c>
      <c r="B1732" s="4" t="s">
        <v>45</v>
      </c>
      <c r="C1732" s="4" t="s">
        <v>45</v>
      </c>
      <c r="D1732" s="4" t="s">
        <v>12</v>
      </c>
      <c r="E1732" s="4">
        <v>3.43</v>
      </c>
      <c r="F1732" s="5">
        <v>44973.0000462963</v>
      </c>
      <c r="G1732" s="5">
        <v>46434.0000462963</v>
      </c>
      <c r="H1732" s="4" t="s">
        <v>2454</v>
      </c>
      <c r="I1732" s="6">
        <v>1000</v>
      </c>
    </row>
    <row r="1733" spans="1:10" x14ac:dyDescent="0.2">
      <c r="A1733" s="4" t="s">
        <v>2455</v>
      </c>
      <c r="B1733" s="4" t="s">
        <v>45</v>
      </c>
      <c r="C1733" s="4" t="s">
        <v>45</v>
      </c>
      <c r="D1733" s="4" t="s">
        <v>12</v>
      </c>
      <c r="E1733" s="4">
        <v>3.7</v>
      </c>
      <c r="F1733" s="5">
        <v>43951.0000462963</v>
      </c>
      <c r="G1733" s="5">
        <v>46507.0000462963</v>
      </c>
      <c r="H1733" s="4" t="s">
        <v>1337</v>
      </c>
      <c r="I1733" s="6">
        <v>1300</v>
      </c>
    </row>
    <row r="1734" spans="1:10" x14ac:dyDescent="0.2">
      <c r="A1734" s="4" t="s">
        <v>2456</v>
      </c>
      <c r="B1734" s="4" t="s">
        <v>45</v>
      </c>
      <c r="C1734" s="4" t="s">
        <v>45</v>
      </c>
      <c r="D1734" s="4" t="s">
        <v>12</v>
      </c>
      <c r="E1734" s="4">
        <v>4.3</v>
      </c>
      <c r="F1734" s="5">
        <v>45238.0000462963</v>
      </c>
      <c r="G1734" s="5">
        <v>46699.0000462963</v>
      </c>
      <c r="H1734" s="4" t="s">
        <v>625</v>
      </c>
      <c r="I1734" s="6">
        <v>900</v>
      </c>
    </row>
    <row r="1735" spans="1:10" x14ac:dyDescent="0.2">
      <c r="A1735" s="4" t="s">
        <v>2457</v>
      </c>
      <c r="B1735" s="4" t="s">
        <v>148</v>
      </c>
      <c r="C1735" s="4" t="s">
        <v>148</v>
      </c>
      <c r="D1735" s="4" t="s">
        <v>12</v>
      </c>
      <c r="E1735" s="4">
        <v>3.58</v>
      </c>
      <c r="F1735" s="5">
        <v>43173.0000462963</v>
      </c>
      <c r="G1735" s="5">
        <v>46826.0000462963</v>
      </c>
      <c r="H1735" s="4" t="s">
        <v>1236</v>
      </c>
      <c r="I1735" s="6">
        <v>1000</v>
      </c>
    </row>
    <row r="1736" spans="1:10" x14ac:dyDescent="0.2">
      <c r="A1736" s="4" t="s">
        <v>2458</v>
      </c>
      <c r="B1736" s="4" t="s">
        <v>148</v>
      </c>
      <c r="C1736" s="4" t="s">
        <v>148</v>
      </c>
      <c r="D1736" s="4" t="s">
        <v>12</v>
      </c>
      <c r="E1736" s="4">
        <v>3</v>
      </c>
      <c r="F1736" s="5">
        <v>44288.0000462963</v>
      </c>
      <c r="G1736" s="5">
        <v>45384.0000462963</v>
      </c>
      <c r="H1736" s="4" t="s">
        <v>2159</v>
      </c>
      <c r="I1736" s="6">
        <v>2500</v>
      </c>
      <c r="J1736" s="7">
        <f>I1736/$M$2</f>
        <v>5.6817500887112104E-4</v>
      </c>
    </row>
    <row r="1737" spans="1:10" x14ac:dyDescent="0.2">
      <c r="A1737" s="4" t="s">
        <v>2459</v>
      </c>
      <c r="B1737" s="4" t="s">
        <v>148</v>
      </c>
      <c r="C1737" s="4" t="s">
        <v>148</v>
      </c>
      <c r="D1737" s="4" t="s">
        <v>12</v>
      </c>
      <c r="E1737" s="4">
        <v>1.88</v>
      </c>
      <c r="F1737" s="5">
        <v>44679.0000462963</v>
      </c>
      <c r="G1737" s="5">
        <v>45410.0000462963</v>
      </c>
      <c r="H1737" s="4" t="s">
        <v>278</v>
      </c>
      <c r="I1737" s="6">
        <v>2850</v>
      </c>
      <c r="J1737" s="7">
        <f>I1737/$M$2</f>
        <v>6.4771951011307791E-4</v>
      </c>
    </row>
    <row r="1738" spans="1:10" x14ac:dyDescent="0.2">
      <c r="A1738" s="4" t="s">
        <v>2460</v>
      </c>
      <c r="B1738" s="4" t="s">
        <v>148</v>
      </c>
      <c r="C1738" s="4" t="s">
        <v>148</v>
      </c>
      <c r="D1738" s="4" t="s">
        <v>156</v>
      </c>
      <c r="E1738" s="4">
        <v>0</v>
      </c>
      <c r="F1738" s="5">
        <v>44769.0000462963</v>
      </c>
      <c r="G1738" s="5">
        <v>45500.0000462963</v>
      </c>
      <c r="H1738" s="4" t="s">
        <v>1766</v>
      </c>
      <c r="I1738" s="6">
        <v>3000</v>
      </c>
      <c r="J1738" s="7">
        <f>I1738/$M$2</f>
        <v>6.8181001064534521E-4</v>
      </c>
    </row>
    <row r="1739" spans="1:10" x14ac:dyDescent="0.2">
      <c r="A1739" s="4" t="s">
        <v>2461</v>
      </c>
      <c r="B1739" s="4" t="s">
        <v>10</v>
      </c>
      <c r="C1739" s="4" t="s">
        <v>148</v>
      </c>
      <c r="D1739" s="4" t="s">
        <v>156</v>
      </c>
      <c r="E1739" s="4">
        <v>0</v>
      </c>
      <c r="F1739" s="5">
        <v>44974.0000462963</v>
      </c>
      <c r="G1739" s="5">
        <v>45705.0000462963</v>
      </c>
      <c r="H1739" s="4" t="s">
        <v>1040</v>
      </c>
      <c r="I1739" s="6">
        <v>1000</v>
      </c>
    </row>
    <row r="1740" spans="1:10" x14ac:dyDescent="0.2">
      <c r="A1740" s="4" t="s">
        <v>2462</v>
      </c>
      <c r="B1740" s="4" t="s">
        <v>148</v>
      </c>
      <c r="C1740" s="4" t="s">
        <v>148</v>
      </c>
      <c r="D1740" s="4" t="s">
        <v>156</v>
      </c>
      <c r="E1740" s="4">
        <v>0</v>
      </c>
      <c r="F1740" s="5">
        <v>45156.0000462963</v>
      </c>
      <c r="G1740" s="5">
        <v>45887.0000462963</v>
      </c>
      <c r="H1740" s="4" t="s">
        <v>589</v>
      </c>
      <c r="I1740" s="6">
        <v>1850</v>
      </c>
    </row>
    <row r="1741" spans="1:10" x14ac:dyDescent="0.2">
      <c r="A1741" s="4" t="s">
        <v>2463</v>
      </c>
      <c r="B1741" s="4" t="s">
        <v>148</v>
      </c>
      <c r="C1741" s="4" t="s">
        <v>148</v>
      </c>
      <c r="D1741" s="4" t="s">
        <v>12</v>
      </c>
      <c r="E1741" s="4">
        <v>3.3</v>
      </c>
      <c r="F1741" s="5">
        <v>45156.0000462963</v>
      </c>
      <c r="G1741" s="5">
        <v>45887.0000462963</v>
      </c>
      <c r="H1741" s="4" t="s">
        <v>589</v>
      </c>
      <c r="I1741" s="6">
        <v>2350</v>
      </c>
    </row>
    <row r="1742" spans="1:10" x14ac:dyDescent="0.2">
      <c r="A1742" s="4" t="s">
        <v>2464</v>
      </c>
      <c r="B1742" s="4" t="s">
        <v>148</v>
      </c>
      <c r="C1742" s="4" t="s">
        <v>148</v>
      </c>
      <c r="D1742" s="4" t="s">
        <v>12</v>
      </c>
      <c r="E1742" s="4">
        <v>3.14</v>
      </c>
      <c r="F1742" s="5">
        <v>44817.0000462963</v>
      </c>
      <c r="G1742" s="5">
        <v>45913.0000462963</v>
      </c>
      <c r="H1742" s="4" t="s">
        <v>1616</v>
      </c>
      <c r="I1742" s="6">
        <v>6500</v>
      </c>
    </row>
    <row r="1743" spans="1:10" x14ac:dyDescent="0.2">
      <c r="A1743" s="4" t="s">
        <v>2465</v>
      </c>
      <c r="B1743" s="4" t="s">
        <v>10</v>
      </c>
      <c r="C1743" s="4" t="s">
        <v>148</v>
      </c>
      <c r="D1743" s="4" t="s">
        <v>156</v>
      </c>
      <c r="E1743" s="4">
        <v>0</v>
      </c>
      <c r="F1743" s="5">
        <v>44974.0000462963</v>
      </c>
      <c r="G1743" s="5">
        <v>46008.0000462963</v>
      </c>
      <c r="H1743" s="4" t="s">
        <v>990</v>
      </c>
      <c r="I1743" s="6">
        <v>2000</v>
      </c>
    </row>
    <row r="1744" spans="1:10" x14ac:dyDescent="0.2">
      <c r="A1744" s="4" t="s">
        <v>2466</v>
      </c>
      <c r="B1744" s="4" t="s">
        <v>10</v>
      </c>
      <c r="C1744" s="4" t="s">
        <v>148</v>
      </c>
      <c r="D1744" s="4" t="s">
        <v>156</v>
      </c>
      <c r="E1744" s="4">
        <v>0</v>
      </c>
      <c r="F1744" s="5">
        <v>45042.0000462963</v>
      </c>
      <c r="G1744" s="5">
        <v>46017.0000462963</v>
      </c>
      <c r="H1744" s="4" t="s">
        <v>215</v>
      </c>
      <c r="I1744" s="6">
        <v>3800</v>
      </c>
    </row>
    <row r="1745" spans="1:10" x14ac:dyDescent="0.2">
      <c r="A1745" s="4" t="s">
        <v>2467</v>
      </c>
      <c r="B1745" s="4" t="s">
        <v>148</v>
      </c>
      <c r="C1745" s="4" t="s">
        <v>148</v>
      </c>
      <c r="D1745" s="4" t="s">
        <v>12</v>
      </c>
      <c r="E1745" s="4">
        <v>3.47</v>
      </c>
      <c r="F1745" s="5">
        <v>45259.0000462963</v>
      </c>
      <c r="G1745" s="5">
        <v>45990.0000462963</v>
      </c>
      <c r="H1745" s="4" t="s">
        <v>184</v>
      </c>
      <c r="I1745" s="6">
        <v>1900</v>
      </c>
    </row>
    <row r="1746" spans="1:10" x14ac:dyDescent="0.2">
      <c r="A1746" s="4" t="s">
        <v>2468</v>
      </c>
      <c r="B1746" s="4" t="s">
        <v>10</v>
      </c>
      <c r="C1746" s="4" t="s">
        <v>148</v>
      </c>
      <c r="D1746" s="4" t="s">
        <v>12</v>
      </c>
      <c r="E1746" s="4">
        <v>2.91</v>
      </c>
      <c r="F1746" s="5">
        <v>44951.0000462963</v>
      </c>
      <c r="G1746" s="5">
        <v>46047.0000462963</v>
      </c>
      <c r="H1746" s="4" t="s">
        <v>1293</v>
      </c>
      <c r="I1746" s="6">
        <v>2000</v>
      </c>
    </row>
    <row r="1747" spans="1:10" x14ac:dyDescent="0.2">
      <c r="A1747" s="4" t="s">
        <v>2469</v>
      </c>
      <c r="B1747" s="4" t="s">
        <v>10</v>
      </c>
      <c r="C1747" s="4" t="s">
        <v>148</v>
      </c>
      <c r="D1747" s="4" t="s">
        <v>12</v>
      </c>
      <c r="E1747" s="4">
        <v>3.12</v>
      </c>
      <c r="F1747" s="5">
        <v>45042.0000462963</v>
      </c>
      <c r="G1747" s="5">
        <v>46138.0000462963</v>
      </c>
      <c r="H1747" s="4" t="s">
        <v>485</v>
      </c>
      <c r="I1747" s="6">
        <v>1000</v>
      </c>
    </row>
    <row r="1748" spans="1:10" x14ac:dyDescent="0.2">
      <c r="A1748" s="4" t="s">
        <v>2470</v>
      </c>
      <c r="B1748" s="4" t="s">
        <v>148</v>
      </c>
      <c r="C1748" s="4" t="s">
        <v>148</v>
      </c>
      <c r="D1748" s="4" t="s">
        <v>12</v>
      </c>
      <c r="E1748" s="4">
        <v>3.51</v>
      </c>
      <c r="F1748" s="5">
        <v>45156.0000462963</v>
      </c>
      <c r="G1748" s="5">
        <v>46252.0000462963</v>
      </c>
      <c r="H1748" s="4" t="s">
        <v>995</v>
      </c>
      <c r="I1748" s="6">
        <v>1000</v>
      </c>
    </row>
    <row r="1749" spans="1:10" x14ac:dyDescent="0.2">
      <c r="A1749" s="4" t="s">
        <v>2471</v>
      </c>
      <c r="B1749" s="4" t="s">
        <v>148</v>
      </c>
      <c r="C1749" s="4" t="s">
        <v>148</v>
      </c>
      <c r="D1749" s="4" t="s">
        <v>12</v>
      </c>
      <c r="E1749" s="4">
        <v>3.7</v>
      </c>
      <c r="F1749" s="5">
        <v>45259.0000462963</v>
      </c>
      <c r="G1749" s="5">
        <v>46355.0000462963</v>
      </c>
      <c r="H1749" s="4" t="s">
        <v>1585</v>
      </c>
      <c r="I1749" s="6">
        <v>2100</v>
      </c>
    </row>
    <row r="1750" spans="1:10" x14ac:dyDescent="0.2">
      <c r="A1750" s="4" t="s">
        <v>2472</v>
      </c>
      <c r="B1750" s="4" t="s">
        <v>148</v>
      </c>
      <c r="C1750" s="4" t="s">
        <v>148</v>
      </c>
      <c r="D1750" s="4" t="s">
        <v>12</v>
      </c>
      <c r="E1750" s="4">
        <v>3.66</v>
      </c>
      <c r="F1750" s="5">
        <v>45156.0000462963</v>
      </c>
      <c r="G1750" s="5">
        <v>46617.0000462963</v>
      </c>
      <c r="H1750" s="4" t="s">
        <v>831</v>
      </c>
      <c r="I1750" s="6">
        <v>800</v>
      </c>
    </row>
    <row r="1751" spans="1:10" x14ac:dyDescent="0.2">
      <c r="A1751" s="4" t="s">
        <v>2473</v>
      </c>
      <c r="B1751" s="4" t="s">
        <v>148</v>
      </c>
      <c r="C1751" s="4" t="s">
        <v>148</v>
      </c>
      <c r="D1751" s="4" t="s">
        <v>12</v>
      </c>
      <c r="E1751" s="4">
        <v>3.91</v>
      </c>
      <c r="F1751" s="5">
        <v>45259.0000462963</v>
      </c>
      <c r="G1751" s="5">
        <v>46720.0000462963</v>
      </c>
      <c r="H1751" s="4" t="s">
        <v>233</v>
      </c>
      <c r="I1751" s="6">
        <v>1000</v>
      </c>
    </row>
    <row r="1752" spans="1:10" x14ac:dyDescent="0.2">
      <c r="A1752" s="4" t="s">
        <v>2474</v>
      </c>
      <c r="B1752" s="4" t="s">
        <v>979</v>
      </c>
      <c r="C1752" s="4" t="s">
        <v>979</v>
      </c>
      <c r="D1752" s="4" t="s">
        <v>12</v>
      </c>
      <c r="E1752" s="4">
        <v>3.44</v>
      </c>
      <c r="F1752" s="5">
        <v>45154.0000462963</v>
      </c>
      <c r="G1752" s="5">
        <v>46250.0000462963</v>
      </c>
      <c r="H1752" s="4" t="s">
        <v>2475</v>
      </c>
      <c r="I1752" s="6">
        <v>1000</v>
      </c>
    </row>
    <row r="1753" spans="1:10" x14ac:dyDescent="0.2">
      <c r="A1753" s="4" t="s">
        <v>2476</v>
      </c>
      <c r="B1753" s="4" t="s">
        <v>148</v>
      </c>
      <c r="C1753" s="4" t="s">
        <v>1226</v>
      </c>
      <c r="D1753" s="4" t="s">
        <v>12</v>
      </c>
      <c r="E1753" s="4">
        <v>1.25</v>
      </c>
      <c r="F1753" s="5">
        <v>44631.0000462963</v>
      </c>
      <c r="G1753" s="5">
        <v>45362.0000462963</v>
      </c>
      <c r="H1753" s="4" t="s">
        <v>236</v>
      </c>
      <c r="I1753" s="6">
        <v>2800</v>
      </c>
      <c r="J1753" s="7">
        <f>I1753/$M$2</f>
        <v>6.3635600993565552E-4</v>
      </c>
    </row>
    <row r="1754" spans="1:10" x14ac:dyDescent="0.2">
      <c r="A1754" s="4" t="s">
        <v>2477</v>
      </c>
      <c r="B1754" s="4" t="s">
        <v>10</v>
      </c>
      <c r="C1754" s="4" t="s">
        <v>1226</v>
      </c>
      <c r="D1754" s="4" t="s">
        <v>12</v>
      </c>
      <c r="E1754" s="4">
        <v>4</v>
      </c>
      <c r="F1754" s="5">
        <v>43497.0000462963</v>
      </c>
      <c r="G1754" s="5">
        <v>47150.0000462963</v>
      </c>
      <c r="H1754" s="4" t="s">
        <v>2478</v>
      </c>
      <c r="I1754" s="6">
        <v>1200</v>
      </c>
    </row>
    <row r="1755" spans="1:10" x14ac:dyDescent="0.2">
      <c r="A1755" s="4" t="s">
        <v>2479</v>
      </c>
      <c r="B1755" s="4" t="s">
        <v>10</v>
      </c>
      <c r="C1755" s="4" t="s">
        <v>1226</v>
      </c>
      <c r="D1755" s="4" t="s">
        <v>12</v>
      </c>
      <c r="E1755" s="4">
        <v>4</v>
      </c>
      <c r="F1755" s="5">
        <v>43518.0000462963</v>
      </c>
      <c r="G1755" s="5">
        <v>47171.0000462963</v>
      </c>
      <c r="H1755" s="4" t="s">
        <v>1054</v>
      </c>
      <c r="I1755" s="6">
        <v>1200</v>
      </c>
    </row>
    <row r="1756" spans="1:10" x14ac:dyDescent="0.2">
      <c r="A1756" s="4" t="s">
        <v>2480</v>
      </c>
      <c r="B1756" s="4" t="s">
        <v>10</v>
      </c>
      <c r="C1756" s="4" t="s">
        <v>1226</v>
      </c>
      <c r="D1756" s="4" t="s">
        <v>12</v>
      </c>
      <c r="E1756" s="4">
        <v>3.15</v>
      </c>
      <c r="F1756" s="5">
        <v>43992.0000462963</v>
      </c>
      <c r="G1756" s="5">
        <v>47644.0000462963</v>
      </c>
      <c r="H1756" s="4" t="s">
        <v>503</v>
      </c>
      <c r="I1756" s="6">
        <v>690</v>
      </c>
    </row>
    <row r="1757" spans="1:10" x14ac:dyDescent="0.2">
      <c r="A1757" s="4" t="s">
        <v>2481</v>
      </c>
      <c r="B1757" s="4" t="s">
        <v>10</v>
      </c>
      <c r="C1757" s="4" t="s">
        <v>1226</v>
      </c>
      <c r="D1757" s="4" t="s">
        <v>12</v>
      </c>
      <c r="E1757" s="4">
        <v>3.5</v>
      </c>
      <c r="F1757" s="5">
        <v>44125.0000462963</v>
      </c>
      <c r="G1757" s="5">
        <v>47777.0000462963</v>
      </c>
      <c r="H1757" s="4" t="s">
        <v>2482</v>
      </c>
      <c r="I1757" s="6">
        <v>1250</v>
      </c>
    </row>
    <row r="1758" spans="1:10" x14ac:dyDescent="0.2">
      <c r="A1758" s="4" t="s">
        <v>2483</v>
      </c>
      <c r="B1758" s="4" t="s">
        <v>10</v>
      </c>
      <c r="C1758" s="4" t="s">
        <v>1226</v>
      </c>
      <c r="D1758" s="4" t="s">
        <v>12</v>
      </c>
      <c r="E1758" s="4">
        <v>3.25</v>
      </c>
      <c r="F1758" s="5">
        <v>44384.0000462963</v>
      </c>
      <c r="G1758" s="5">
        <v>48036.0000462963</v>
      </c>
      <c r="H1758" s="4" t="s">
        <v>2484</v>
      </c>
      <c r="I1758" s="6">
        <v>700</v>
      </c>
    </row>
    <row r="1759" spans="1:10" x14ac:dyDescent="0.2">
      <c r="A1759" s="4" t="s">
        <v>2485</v>
      </c>
      <c r="B1759" s="4" t="s">
        <v>10</v>
      </c>
      <c r="C1759" s="4" t="s">
        <v>469</v>
      </c>
      <c r="D1759" s="4" t="s">
        <v>12</v>
      </c>
      <c r="E1759" s="4">
        <v>4</v>
      </c>
      <c r="F1759" s="5">
        <v>44750.0000462963</v>
      </c>
      <c r="G1759" s="5">
        <v>45461.0000462963</v>
      </c>
      <c r="H1759" s="4" t="s">
        <v>178</v>
      </c>
      <c r="I1759" s="6">
        <v>100</v>
      </c>
      <c r="J1759" s="7">
        <f>I1759/$M$2</f>
        <v>2.272700035484484E-5</v>
      </c>
    </row>
    <row r="1760" spans="1:10" x14ac:dyDescent="0.2">
      <c r="A1760" s="4" t="s">
        <v>2486</v>
      </c>
      <c r="B1760" s="4" t="s">
        <v>10</v>
      </c>
      <c r="C1760" s="4" t="s">
        <v>469</v>
      </c>
      <c r="D1760" s="4" t="s">
        <v>12</v>
      </c>
      <c r="E1760" s="4">
        <v>4</v>
      </c>
      <c r="F1760" s="5">
        <v>44760.0000462963</v>
      </c>
      <c r="G1760" s="5">
        <v>45461.0000462963</v>
      </c>
      <c r="H1760" s="4" t="s">
        <v>178</v>
      </c>
      <c r="I1760" s="6">
        <v>100</v>
      </c>
      <c r="J1760" s="7">
        <f>I1760/$M$2</f>
        <v>2.272700035484484E-5</v>
      </c>
    </row>
    <row r="1761" spans="1:10" x14ac:dyDescent="0.2">
      <c r="A1761" s="4" t="s">
        <v>2487</v>
      </c>
      <c r="B1761" s="4" t="s">
        <v>1339</v>
      </c>
      <c r="C1761" s="4" t="s">
        <v>10</v>
      </c>
      <c r="D1761" s="4" t="s">
        <v>12</v>
      </c>
      <c r="E1761" s="4">
        <v>1.17</v>
      </c>
      <c r="F1761" s="5">
        <v>44617.0000462963</v>
      </c>
      <c r="G1761" s="5">
        <v>45347.0000462963</v>
      </c>
      <c r="H1761" s="4" t="s">
        <v>1250</v>
      </c>
      <c r="I1761" s="6">
        <v>1800</v>
      </c>
      <c r="J1761" s="7">
        <f>I1761/$M$2</f>
        <v>4.0908600638720714E-4</v>
      </c>
    </row>
    <row r="1762" spans="1:10" x14ac:dyDescent="0.2">
      <c r="A1762" s="4" t="s">
        <v>2488</v>
      </c>
      <c r="B1762" s="4" t="s">
        <v>1339</v>
      </c>
      <c r="C1762" s="4" t="s">
        <v>10</v>
      </c>
      <c r="D1762" s="4" t="s">
        <v>12</v>
      </c>
      <c r="E1762" s="4">
        <v>1.1100000000000001</v>
      </c>
      <c r="F1762" s="5">
        <v>44281.0000462963</v>
      </c>
      <c r="G1762" s="5">
        <v>45377.0000462963</v>
      </c>
      <c r="H1762" s="4" t="s">
        <v>518</v>
      </c>
      <c r="I1762" s="6">
        <v>3000</v>
      </c>
      <c r="J1762" s="7">
        <f>I1762/$M$2</f>
        <v>6.8181001064534521E-4</v>
      </c>
    </row>
    <row r="1763" spans="1:10" x14ac:dyDescent="0.2">
      <c r="A1763" s="4" t="s">
        <v>2489</v>
      </c>
      <c r="B1763" s="4" t="s">
        <v>1339</v>
      </c>
      <c r="C1763" s="4" t="s">
        <v>10</v>
      </c>
      <c r="D1763" s="4" t="s">
        <v>12</v>
      </c>
      <c r="E1763" s="4">
        <v>1.07</v>
      </c>
      <c r="F1763" s="5">
        <v>44344.0000462963</v>
      </c>
      <c r="G1763" s="5">
        <v>45440.0000462963</v>
      </c>
      <c r="H1763" s="4" t="s">
        <v>257</v>
      </c>
      <c r="I1763" s="6">
        <v>2910</v>
      </c>
      <c r="J1763" s="7">
        <f>I1763/$M$2</f>
        <v>6.6135571032598485E-4</v>
      </c>
    </row>
    <row r="1764" spans="1:10" x14ac:dyDescent="0.2">
      <c r="A1764" s="4" t="s">
        <v>2490</v>
      </c>
      <c r="B1764" s="4" t="s">
        <v>1339</v>
      </c>
      <c r="C1764" s="4" t="s">
        <v>10</v>
      </c>
      <c r="D1764" s="4" t="s">
        <v>12</v>
      </c>
      <c r="E1764" s="4">
        <v>0.94</v>
      </c>
      <c r="F1764" s="5">
        <v>44434.0000462963</v>
      </c>
      <c r="G1764" s="5">
        <v>45530.0000462963</v>
      </c>
      <c r="H1764" s="4" t="s">
        <v>192</v>
      </c>
      <c r="I1764" s="6">
        <v>2600</v>
      </c>
      <c r="J1764" s="7">
        <f>I1764/$M$2</f>
        <v>5.9090200922596583E-4</v>
      </c>
    </row>
    <row r="1765" spans="1:10" x14ac:dyDescent="0.2">
      <c r="A1765" s="4" t="s">
        <v>2491</v>
      </c>
      <c r="B1765" s="4" t="s">
        <v>1339</v>
      </c>
      <c r="C1765" s="4" t="s">
        <v>10</v>
      </c>
      <c r="D1765" s="4" t="s">
        <v>12</v>
      </c>
      <c r="E1765" s="4">
        <v>2.4</v>
      </c>
      <c r="F1765" s="5">
        <v>44904.0000462963</v>
      </c>
      <c r="G1765" s="5">
        <v>45635.0000462963</v>
      </c>
      <c r="H1765" s="4" t="s">
        <v>721</v>
      </c>
      <c r="I1765" s="6">
        <v>1400</v>
      </c>
      <c r="J1765" s="7">
        <f>I1765/$M$2</f>
        <v>3.1817800496782776E-4</v>
      </c>
    </row>
    <row r="1766" spans="1:10" x14ac:dyDescent="0.2">
      <c r="A1766" s="4" t="s">
        <v>2492</v>
      </c>
      <c r="B1766" s="4" t="s">
        <v>1339</v>
      </c>
      <c r="C1766" s="4" t="s">
        <v>10</v>
      </c>
      <c r="D1766" s="4" t="s">
        <v>12</v>
      </c>
      <c r="E1766" s="4">
        <v>1.36</v>
      </c>
      <c r="F1766" s="5">
        <v>44529.0000462963</v>
      </c>
      <c r="G1766" s="5">
        <v>45625.0000462963</v>
      </c>
      <c r="H1766" s="4" t="s">
        <v>608</v>
      </c>
      <c r="I1766" s="6">
        <v>3000</v>
      </c>
      <c r="J1766" s="7">
        <f>I1766/$M$2</f>
        <v>6.8181001064534521E-4</v>
      </c>
    </row>
    <row r="1767" spans="1:10" x14ac:dyDescent="0.2">
      <c r="A1767" s="4" t="s">
        <v>2493</v>
      </c>
      <c r="B1767" s="4" t="s">
        <v>1339</v>
      </c>
      <c r="C1767" s="4" t="s">
        <v>10</v>
      </c>
      <c r="D1767" s="4" t="s">
        <v>12</v>
      </c>
      <c r="E1767" s="4">
        <v>2.35</v>
      </c>
      <c r="F1767" s="5">
        <v>45056.0000462963</v>
      </c>
      <c r="G1767" s="5">
        <v>45606.0000462963</v>
      </c>
      <c r="H1767" s="4" t="s">
        <v>180</v>
      </c>
      <c r="I1767" s="6">
        <v>1200</v>
      </c>
      <c r="J1767" s="7">
        <f>I1767/$M$2</f>
        <v>2.7272400425813807E-4</v>
      </c>
    </row>
    <row r="1768" spans="1:10" x14ac:dyDescent="0.2">
      <c r="A1768" s="4" t="s">
        <v>2494</v>
      </c>
      <c r="B1768" s="4" t="s">
        <v>1339</v>
      </c>
      <c r="C1768" s="4" t="s">
        <v>10</v>
      </c>
      <c r="D1768" s="4" t="s">
        <v>12</v>
      </c>
      <c r="E1768" s="4">
        <v>2.61</v>
      </c>
      <c r="F1768" s="5">
        <v>43039.0000462963</v>
      </c>
      <c r="G1768" s="5">
        <v>45596.0000462963</v>
      </c>
      <c r="H1768" s="4" t="s">
        <v>17</v>
      </c>
      <c r="I1768" s="6">
        <v>3500</v>
      </c>
      <c r="J1768" s="7">
        <f>I1768/$M$2</f>
        <v>7.9544501241956937E-4</v>
      </c>
    </row>
    <row r="1769" spans="1:10" x14ac:dyDescent="0.2">
      <c r="A1769" s="4" t="s">
        <v>2495</v>
      </c>
      <c r="B1769" s="4" t="s">
        <v>1339</v>
      </c>
      <c r="C1769" s="4" t="s">
        <v>10</v>
      </c>
      <c r="D1769" s="4" t="s">
        <v>12</v>
      </c>
      <c r="E1769" s="4">
        <v>2.4900000000000002</v>
      </c>
      <c r="F1769" s="5">
        <v>44981.0000462963</v>
      </c>
      <c r="G1769" s="5">
        <v>45712.0000462963</v>
      </c>
      <c r="H1769" s="4" t="s">
        <v>87</v>
      </c>
      <c r="I1769" s="6">
        <v>3297</v>
      </c>
    </row>
    <row r="1770" spans="1:10" x14ac:dyDescent="0.2">
      <c r="A1770" s="4" t="s">
        <v>2496</v>
      </c>
      <c r="B1770" s="4" t="s">
        <v>1339</v>
      </c>
      <c r="C1770" s="4" t="s">
        <v>10</v>
      </c>
      <c r="D1770" s="4" t="s">
        <v>12</v>
      </c>
      <c r="E1770" s="4">
        <v>1.37</v>
      </c>
      <c r="F1770" s="5">
        <v>44281.0000462963</v>
      </c>
      <c r="G1770" s="5">
        <v>45742.0000462963</v>
      </c>
      <c r="H1770" s="4" t="s">
        <v>520</v>
      </c>
      <c r="I1770" s="6">
        <v>1500</v>
      </c>
    </row>
    <row r="1771" spans="1:10" x14ac:dyDescent="0.2">
      <c r="A1771" s="4" t="s">
        <v>2497</v>
      </c>
      <c r="B1771" s="4" t="s">
        <v>1339</v>
      </c>
      <c r="C1771" s="4" t="s">
        <v>10</v>
      </c>
      <c r="D1771" s="4" t="s">
        <v>12</v>
      </c>
      <c r="E1771" s="4">
        <v>2.72</v>
      </c>
      <c r="F1771" s="5">
        <v>43229.0000462963</v>
      </c>
      <c r="G1771" s="5">
        <v>45786.0000462963</v>
      </c>
      <c r="H1771" s="4" t="s">
        <v>1502</v>
      </c>
      <c r="I1771" s="6">
        <v>1000</v>
      </c>
    </row>
    <row r="1772" spans="1:10" x14ac:dyDescent="0.2">
      <c r="A1772" s="4" t="s">
        <v>2498</v>
      </c>
      <c r="B1772" s="4" t="s">
        <v>1339</v>
      </c>
      <c r="C1772" s="4" t="s">
        <v>10</v>
      </c>
      <c r="D1772" s="4" t="s">
        <v>12</v>
      </c>
      <c r="E1772" s="4">
        <v>1.4</v>
      </c>
      <c r="F1772" s="5">
        <v>44344.0000462963</v>
      </c>
      <c r="G1772" s="5">
        <v>45805.0000462963</v>
      </c>
      <c r="H1772" s="4" t="s">
        <v>1665</v>
      </c>
      <c r="I1772" s="6">
        <v>2900</v>
      </c>
    </row>
    <row r="1773" spans="1:10" x14ac:dyDescent="0.2">
      <c r="A1773" s="4" t="s">
        <v>2499</v>
      </c>
      <c r="B1773" s="4" t="s">
        <v>1339</v>
      </c>
      <c r="C1773" s="4" t="s">
        <v>10</v>
      </c>
      <c r="D1773" s="4" t="s">
        <v>12</v>
      </c>
      <c r="E1773" s="4">
        <v>2.94</v>
      </c>
      <c r="F1773" s="5">
        <v>44706.0000462963</v>
      </c>
      <c r="G1773" s="5">
        <v>45833.0000462963</v>
      </c>
      <c r="H1773" s="4" t="s">
        <v>466</v>
      </c>
      <c r="I1773" s="6">
        <v>2580</v>
      </c>
    </row>
    <row r="1774" spans="1:10" x14ac:dyDescent="0.2">
      <c r="A1774" s="4" t="s">
        <v>2500</v>
      </c>
      <c r="B1774" s="4" t="s">
        <v>1339</v>
      </c>
      <c r="C1774" s="4" t="s">
        <v>10</v>
      </c>
      <c r="D1774" s="4" t="s">
        <v>12</v>
      </c>
      <c r="E1774" s="4">
        <v>2.7</v>
      </c>
      <c r="F1774" s="5">
        <v>45076.0000462963</v>
      </c>
      <c r="G1774" s="5">
        <v>45838.0000462963</v>
      </c>
      <c r="H1774" s="4" t="s">
        <v>444</v>
      </c>
      <c r="I1774" s="6">
        <v>1000</v>
      </c>
    </row>
    <row r="1775" spans="1:10" x14ac:dyDescent="0.2">
      <c r="A1775" s="4" t="s">
        <v>2501</v>
      </c>
      <c r="B1775" s="4" t="s">
        <v>1339</v>
      </c>
      <c r="C1775" s="4" t="s">
        <v>10</v>
      </c>
      <c r="D1775" s="4" t="s">
        <v>12</v>
      </c>
      <c r="E1775" s="4">
        <v>1.1499999999999999</v>
      </c>
      <c r="F1775" s="5">
        <v>44434.0000462963</v>
      </c>
      <c r="G1775" s="5">
        <v>45895.0000462963</v>
      </c>
      <c r="H1775" s="4" t="s">
        <v>420</v>
      </c>
      <c r="I1775" s="6">
        <v>1200</v>
      </c>
    </row>
    <row r="1776" spans="1:10" x14ac:dyDescent="0.2">
      <c r="A1776" s="4" t="s">
        <v>2502</v>
      </c>
      <c r="B1776" s="4" t="s">
        <v>1339</v>
      </c>
      <c r="C1776" s="4" t="s">
        <v>10</v>
      </c>
      <c r="D1776" s="4" t="s">
        <v>12</v>
      </c>
      <c r="E1776" s="4">
        <v>1.62</v>
      </c>
      <c r="F1776" s="5">
        <v>44617.0000462963</v>
      </c>
      <c r="G1776" s="5">
        <v>45894.0000462963</v>
      </c>
      <c r="H1776" s="4" t="s">
        <v>420</v>
      </c>
      <c r="I1776" s="6">
        <v>2000</v>
      </c>
    </row>
    <row r="1777" spans="1:10" x14ac:dyDescent="0.2">
      <c r="A1777" s="4" t="s">
        <v>2503</v>
      </c>
      <c r="B1777" s="4" t="s">
        <v>1339</v>
      </c>
      <c r="C1777" s="4" t="s">
        <v>10</v>
      </c>
      <c r="D1777" s="4" t="s">
        <v>12</v>
      </c>
      <c r="E1777" s="4">
        <v>2.69</v>
      </c>
      <c r="F1777" s="5">
        <v>44904.0000462963</v>
      </c>
      <c r="G1777" s="5">
        <v>46000.0000462963</v>
      </c>
      <c r="H1777" s="4" t="s">
        <v>213</v>
      </c>
      <c r="I1777" s="6">
        <v>5100</v>
      </c>
    </row>
    <row r="1778" spans="1:10" x14ac:dyDescent="0.2">
      <c r="A1778" s="4" t="s">
        <v>2504</v>
      </c>
      <c r="B1778" s="4" t="s">
        <v>1339</v>
      </c>
      <c r="C1778" s="4" t="s">
        <v>10</v>
      </c>
      <c r="D1778" s="4" t="s">
        <v>12</v>
      </c>
      <c r="E1778" s="4">
        <v>3.03</v>
      </c>
      <c r="F1778" s="5">
        <v>45259.0000462963</v>
      </c>
      <c r="G1778" s="5">
        <v>45990.0000462963</v>
      </c>
      <c r="H1778" s="4" t="s">
        <v>184</v>
      </c>
      <c r="I1778" s="6">
        <v>2100</v>
      </c>
    </row>
    <row r="1779" spans="1:10" x14ac:dyDescent="0.2">
      <c r="A1779" s="4" t="s">
        <v>2505</v>
      </c>
      <c r="B1779" s="4" t="s">
        <v>1339</v>
      </c>
      <c r="C1779" s="4" t="s">
        <v>10</v>
      </c>
      <c r="D1779" s="4" t="s">
        <v>12</v>
      </c>
      <c r="E1779" s="4">
        <v>2.91</v>
      </c>
      <c r="F1779" s="5">
        <v>45163.0000462963</v>
      </c>
      <c r="G1779" s="5">
        <v>45955.0000462963</v>
      </c>
      <c r="H1779" s="4" t="s">
        <v>652</v>
      </c>
      <c r="I1779" s="6">
        <v>1280</v>
      </c>
    </row>
    <row r="1780" spans="1:10" x14ac:dyDescent="0.2">
      <c r="A1780" s="4" t="s">
        <v>2506</v>
      </c>
      <c r="B1780" s="4" t="s">
        <v>1339</v>
      </c>
      <c r="C1780" s="4" t="s">
        <v>10</v>
      </c>
      <c r="D1780" s="4" t="s">
        <v>12</v>
      </c>
      <c r="E1780" s="4">
        <v>2.75</v>
      </c>
      <c r="F1780" s="5">
        <v>44981.0000462963</v>
      </c>
      <c r="G1780" s="5">
        <v>46077.0000462963</v>
      </c>
      <c r="H1780" s="4" t="s">
        <v>89</v>
      </c>
      <c r="I1780" s="6">
        <v>3568</v>
      </c>
    </row>
    <row r="1781" spans="1:10" x14ac:dyDescent="0.2">
      <c r="A1781" s="4" t="s">
        <v>2507</v>
      </c>
      <c r="B1781" s="4" t="s">
        <v>1339</v>
      </c>
      <c r="C1781" s="4" t="s">
        <v>10</v>
      </c>
      <c r="D1781" s="4" t="s">
        <v>12</v>
      </c>
      <c r="E1781" s="4">
        <v>1.69</v>
      </c>
      <c r="F1781" s="5">
        <v>44281.0000462963</v>
      </c>
      <c r="G1781" s="5">
        <v>46107.0000462963</v>
      </c>
      <c r="H1781" s="4" t="s">
        <v>403</v>
      </c>
      <c r="I1781" s="6">
        <v>1500</v>
      </c>
    </row>
    <row r="1782" spans="1:10" x14ac:dyDescent="0.2">
      <c r="A1782" s="4" t="s">
        <v>2508</v>
      </c>
      <c r="B1782" s="4" t="s">
        <v>1339</v>
      </c>
      <c r="C1782" s="4" t="s">
        <v>10</v>
      </c>
      <c r="D1782" s="4" t="s">
        <v>12</v>
      </c>
      <c r="E1782" s="4">
        <v>1.7</v>
      </c>
      <c r="F1782" s="5">
        <v>44344.0000462963</v>
      </c>
      <c r="G1782" s="5">
        <v>46170.0000462963</v>
      </c>
      <c r="H1782" s="4" t="s">
        <v>260</v>
      </c>
      <c r="I1782" s="6">
        <v>2900</v>
      </c>
    </row>
    <row r="1783" spans="1:10" x14ac:dyDescent="0.2">
      <c r="A1783" s="4" t="s">
        <v>2509</v>
      </c>
      <c r="B1783" s="4" t="s">
        <v>1339</v>
      </c>
      <c r="C1783" s="4" t="s">
        <v>10</v>
      </c>
      <c r="D1783" s="4" t="s">
        <v>12</v>
      </c>
      <c r="E1783" s="4">
        <v>2.85</v>
      </c>
      <c r="F1783" s="5">
        <v>45076.0000462963</v>
      </c>
      <c r="G1783" s="5">
        <v>46172.0000462963</v>
      </c>
      <c r="H1783" s="4" t="s">
        <v>1409</v>
      </c>
      <c r="I1783" s="6">
        <v>2850</v>
      </c>
    </row>
    <row r="1784" spans="1:10" x14ac:dyDescent="0.2">
      <c r="A1784" s="4" t="s">
        <v>2510</v>
      </c>
      <c r="B1784" s="4" t="s">
        <v>1339</v>
      </c>
      <c r="C1784" s="4" t="s">
        <v>10</v>
      </c>
      <c r="D1784" s="4" t="s">
        <v>12</v>
      </c>
      <c r="E1784" s="4">
        <v>3.05</v>
      </c>
      <c r="F1784" s="5">
        <v>45163.0000462963</v>
      </c>
      <c r="G1784" s="5">
        <v>46259.0000462963</v>
      </c>
      <c r="H1784" s="4" t="s">
        <v>823</v>
      </c>
      <c r="I1784" s="6">
        <v>2740</v>
      </c>
    </row>
    <row r="1785" spans="1:10" x14ac:dyDescent="0.2">
      <c r="A1785" s="4" t="s">
        <v>2511</v>
      </c>
      <c r="B1785" s="4" t="s">
        <v>1339</v>
      </c>
      <c r="C1785" s="4" t="s">
        <v>10</v>
      </c>
      <c r="D1785" s="4" t="s">
        <v>12</v>
      </c>
      <c r="E1785" s="4">
        <v>3.17</v>
      </c>
      <c r="F1785" s="5">
        <v>45259.0000462963</v>
      </c>
      <c r="G1785" s="5">
        <v>46355.0000462963</v>
      </c>
      <c r="H1785" s="4" t="s">
        <v>1585</v>
      </c>
      <c r="I1785" s="6">
        <v>2800</v>
      </c>
    </row>
    <row r="1786" spans="1:10" x14ac:dyDescent="0.2">
      <c r="A1786" s="4" t="s">
        <v>2512</v>
      </c>
      <c r="B1786" s="4" t="s">
        <v>1339</v>
      </c>
      <c r="C1786" s="4" t="s">
        <v>10</v>
      </c>
      <c r="D1786" s="4" t="s">
        <v>12</v>
      </c>
      <c r="E1786" s="4">
        <v>3</v>
      </c>
      <c r="F1786" s="5">
        <v>45076.0000462963</v>
      </c>
      <c r="G1786" s="5">
        <v>46537.0000462963</v>
      </c>
      <c r="H1786" s="4" t="s">
        <v>620</v>
      </c>
      <c r="I1786" s="6">
        <v>2150</v>
      </c>
    </row>
    <row r="1787" spans="1:10" x14ac:dyDescent="0.2">
      <c r="A1787" s="4" t="s">
        <v>2513</v>
      </c>
      <c r="B1787" s="4" t="s">
        <v>1339</v>
      </c>
      <c r="C1787" s="4" t="s">
        <v>10</v>
      </c>
      <c r="D1787" s="4" t="s">
        <v>12</v>
      </c>
      <c r="E1787" s="4">
        <v>3.2</v>
      </c>
      <c r="F1787" s="5">
        <v>45163.0000462963</v>
      </c>
      <c r="G1787" s="5">
        <v>46624.0000462963</v>
      </c>
      <c r="H1787" s="4" t="s">
        <v>429</v>
      </c>
      <c r="I1787" s="6">
        <v>2280</v>
      </c>
    </row>
    <row r="1788" spans="1:10" x14ac:dyDescent="0.2">
      <c r="A1788" s="4" t="s">
        <v>2514</v>
      </c>
      <c r="B1788" s="4" t="s">
        <v>1339</v>
      </c>
      <c r="C1788" s="4" t="s">
        <v>10</v>
      </c>
      <c r="D1788" s="4" t="s">
        <v>12</v>
      </c>
      <c r="E1788" s="4">
        <v>3.32</v>
      </c>
      <c r="F1788" s="5">
        <v>45259.0000462963</v>
      </c>
      <c r="G1788" s="5">
        <v>46720.0000462963</v>
      </c>
      <c r="H1788" s="4" t="s">
        <v>233</v>
      </c>
      <c r="I1788" s="6">
        <v>3900</v>
      </c>
    </row>
    <row r="1789" spans="1:10" x14ac:dyDescent="0.2">
      <c r="A1789" s="4" t="s">
        <v>2515</v>
      </c>
      <c r="B1789" s="4" t="s">
        <v>1339</v>
      </c>
      <c r="C1789" s="4" t="s">
        <v>10</v>
      </c>
      <c r="D1789" s="4" t="s">
        <v>12</v>
      </c>
      <c r="E1789" s="4">
        <v>2.16</v>
      </c>
      <c r="F1789" s="5">
        <v>44344.0000462963</v>
      </c>
      <c r="G1789" s="5">
        <v>46901.0000462963</v>
      </c>
      <c r="H1789" s="4" t="s">
        <v>792</v>
      </c>
      <c r="I1789" s="6">
        <v>1290</v>
      </c>
    </row>
    <row r="1790" spans="1:10" x14ac:dyDescent="0.2">
      <c r="A1790" s="4" t="s">
        <v>2516</v>
      </c>
      <c r="B1790" s="4" t="s">
        <v>10</v>
      </c>
      <c r="C1790" s="4" t="s">
        <v>678</v>
      </c>
      <c r="D1790" s="4" t="s">
        <v>12</v>
      </c>
      <c r="E1790" s="4">
        <v>7.16</v>
      </c>
      <c r="F1790" s="5">
        <v>43228.0000462963</v>
      </c>
      <c r="G1790" s="5">
        <v>45420.0000462963</v>
      </c>
      <c r="H1790" s="4" t="s">
        <v>474</v>
      </c>
      <c r="I1790" s="6">
        <v>33.988</v>
      </c>
      <c r="J1790" s="7">
        <f>I1790/$M$2</f>
        <v>7.7244528806046634E-6</v>
      </c>
    </row>
    <row r="1791" spans="1:10" x14ac:dyDescent="0.2">
      <c r="A1791" s="4" t="s">
        <v>2517</v>
      </c>
      <c r="B1791" s="4" t="s">
        <v>202</v>
      </c>
      <c r="C1791" s="4" t="s">
        <v>2518</v>
      </c>
      <c r="D1791" s="4" t="s">
        <v>12</v>
      </c>
      <c r="E1791" s="4">
        <v>4</v>
      </c>
      <c r="F1791" s="5">
        <v>43644.0000462963</v>
      </c>
      <c r="G1791" s="5">
        <v>47297.0000462963</v>
      </c>
      <c r="H1791" s="4" t="s">
        <v>779</v>
      </c>
      <c r="I1791" s="6">
        <v>30000</v>
      </c>
    </row>
    <row r="1792" spans="1:10" x14ac:dyDescent="0.2">
      <c r="A1792" s="4" t="s">
        <v>2519</v>
      </c>
      <c r="B1792" s="4" t="s">
        <v>10</v>
      </c>
      <c r="C1792" s="4" t="s">
        <v>10</v>
      </c>
      <c r="D1792" s="4" t="s">
        <v>12</v>
      </c>
      <c r="E1792" s="4">
        <v>7.25</v>
      </c>
      <c r="F1792" s="5">
        <v>45086.0000462963</v>
      </c>
      <c r="G1792" s="5">
        <v>45817.0000462963</v>
      </c>
      <c r="H1792" s="4" t="s">
        <v>144</v>
      </c>
      <c r="I1792" s="6">
        <v>91.5</v>
      </c>
    </row>
    <row r="1793" spans="1:10" x14ac:dyDescent="0.2">
      <c r="A1793" s="4" t="s">
        <v>2520</v>
      </c>
      <c r="B1793" s="4" t="s">
        <v>10</v>
      </c>
      <c r="C1793" s="4" t="s">
        <v>10</v>
      </c>
      <c r="D1793" s="4" t="s">
        <v>12</v>
      </c>
      <c r="E1793" s="4">
        <v>5.25</v>
      </c>
      <c r="F1793" s="5">
        <v>44972.0000462963</v>
      </c>
      <c r="G1793" s="5">
        <v>45337.0000462963</v>
      </c>
      <c r="H1793" s="4" t="s">
        <v>1072</v>
      </c>
      <c r="I1793" s="6">
        <v>500</v>
      </c>
      <c r="J1793" s="7">
        <f>I1793/$M$2</f>
        <v>1.1363500177422421E-4</v>
      </c>
    </row>
    <row r="1794" spans="1:10" x14ac:dyDescent="0.2">
      <c r="A1794" s="4" t="s">
        <v>2521</v>
      </c>
      <c r="B1794" s="4" t="s">
        <v>10</v>
      </c>
      <c r="C1794" s="4" t="s">
        <v>10</v>
      </c>
      <c r="D1794" s="4" t="s">
        <v>12</v>
      </c>
      <c r="E1794" s="4">
        <v>6.25</v>
      </c>
      <c r="F1794" s="5">
        <v>44727.0000462963</v>
      </c>
      <c r="G1794" s="5">
        <v>45458.0000462963</v>
      </c>
      <c r="H1794" s="4" t="s">
        <v>1248</v>
      </c>
      <c r="I1794" s="6">
        <v>1000</v>
      </c>
      <c r="J1794" s="7">
        <f>I1794/$M$2</f>
        <v>2.2727000354844841E-4</v>
      </c>
    </row>
    <row r="1795" spans="1:10" x14ac:dyDescent="0.2">
      <c r="A1795" s="4" t="s">
        <v>2522</v>
      </c>
      <c r="B1795" s="4" t="s">
        <v>10</v>
      </c>
      <c r="C1795" s="4" t="s">
        <v>10</v>
      </c>
      <c r="D1795" s="4" t="s">
        <v>12</v>
      </c>
      <c r="E1795" s="4">
        <v>6.25</v>
      </c>
      <c r="F1795" s="5">
        <v>44869.0000462963</v>
      </c>
      <c r="G1795" s="5">
        <v>45600.0000462963</v>
      </c>
      <c r="H1795" s="4" t="s">
        <v>750</v>
      </c>
      <c r="I1795" s="6">
        <v>505</v>
      </c>
      <c r="J1795" s="7">
        <f>I1795/$M$2</f>
        <v>1.1477135179196644E-4</v>
      </c>
    </row>
    <row r="1796" spans="1:10" x14ac:dyDescent="0.2">
      <c r="A1796" s="4" t="s">
        <v>2523</v>
      </c>
      <c r="B1796" s="4" t="s">
        <v>10</v>
      </c>
      <c r="C1796" s="4" t="s">
        <v>10</v>
      </c>
      <c r="D1796" s="4" t="s">
        <v>12</v>
      </c>
      <c r="E1796" s="4">
        <v>6</v>
      </c>
      <c r="F1796" s="5">
        <v>44972.0000462963</v>
      </c>
      <c r="G1796" s="5">
        <v>45703.0000462963</v>
      </c>
      <c r="H1796" s="4" t="s">
        <v>1487</v>
      </c>
      <c r="I1796" s="6">
        <v>500</v>
      </c>
    </row>
    <row r="1797" spans="1:10" x14ac:dyDescent="0.2">
      <c r="A1797" s="4" t="s">
        <v>2524</v>
      </c>
      <c r="B1797" s="4" t="s">
        <v>10</v>
      </c>
      <c r="C1797" s="4" t="s">
        <v>10</v>
      </c>
      <c r="D1797" s="4" t="s">
        <v>12</v>
      </c>
      <c r="E1797" s="4">
        <v>5.95</v>
      </c>
      <c r="F1797" s="5">
        <v>45058.0000462963</v>
      </c>
      <c r="G1797" s="5">
        <v>45792.0000462963</v>
      </c>
      <c r="H1797" s="4" t="s">
        <v>264</v>
      </c>
      <c r="I1797" s="6">
        <v>2000</v>
      </c>
    </row>
    <row r="1798" spans="1:10" x14ac:dyDescent="0.2">
      <c r="A1798" s="4" t="s">
        <v>2525</v>
      </c>
      <c r="B1798" s="4" t="s">
        <v>10</v>
      </c>
      <c r="C1798" s="4" t="s">
        <v>10</v>
      </c>
      <c r="D1798" s="4" t="s">
        <v>12</v>
      </c>
      <c r="E1798" s="4">
        <v>5.95</v>
      </c>
      <c r="F1798" s="5">
        <v>45184.0000462963</v>
      </c>
      <c r="G1798" s="5">
        <v>45915.0000462963</v>
      </c>
      <c r="H1798" s="4" t="s">
        <v>1574</v>
      </c>
      <c r="I1798" s="6">
        <v>1000</v>
      </c>
    </row>
    <row r="1799" spans="1:10" x14ac:dyDescent="0.2">
      <c r="A1799" s="4" t="s">
        <v>2526</v>
      </c>
      <c r="B1799" s="4" t="s">
        <v>10</v>
      </c>
      <c r="C1799" s="4" t="s">
        <v>10</v>
      </c>
      <c r="D1799" s="4" t="s">
        <v>12</v>
      </c>
      <c r="E1799" s="4">
        <v>3.8</v>
      </c>
      <c r="F1799" s="5">
        <v>44575.0000462963</v>
      </c>
      <c r="G1799" s="5">
        <v>45306.0000462963</v>
      </c>
      <c r="H1799" s="4" t="s">
        <v>135</v>
      </c>
      <c r="I1799" s="6">
        <v>202</v>
      </c>
      <c r="J1799" s="7">
        <f>I1799/$M$2</f>
        <v>4.5908540716786573E-5</v>
      </c>
    </row>
    <row r="1800" spans="1:10" x14ac:dyDescent="0.2">
      <c r="A1800" s="4" t="s">
        <v>2527</v>
      </c>
      <c r="B1800" s="4" t="s">
        <v>10</v>
      </c>
      <c r="C1800" s="4" t="s">
        <v>10</v>
      </c>
      <c r="D1800" s="4" t="s">
        <v>12</v>
      </c>
      <c r="E1800" s="4">
        <v>3.8</v>
      </c>
      <c r="F1800" s="5">
        <v>44629.0000462963</v>
      </c>
      <c r="G1800" s="5">
        <v>45359.0000462963</v>
      </c>
      <c r="H1800" s="4" t="s">
        <v>1974</v>
      </c>
      <c r="I1800" s="6">
        <v>64</v>
      </c>
      <c r="J1800" s="7">
        <f>I1800/$M$2</f>
        <v>1.4545280227100697E-5</v>
      </c>
    </row>
    <row r="1801" spans="1:10" x14ac:dyDescent="0.2">
      <c r="A1801" s="4" t="s">
        <v>2528</v>
      </c>
      <c r="B1801" s="4" t="s">
        <v>10</v>
      </c>
      <c r="C1801" s="4" t="s">
        <v>10</v>
      </c>
      <c r="D1801" s="4" t="s">
        <v>12</v>
      </c>
      <c r="E1801" s="4">
        <v>3.6</v>
      </c>
      <c r="F1801" s="5">
        <v>44837.0000462963</v>
      </c>
      <c r="G1801" s="5">
        <v>45359.0000462963</v>
      </c>
      <c r="H1801" s="4" t="s">
        <v>1974</v>
      </c>
      <c r="I1801" s="6">
        <v>139.1</v>
      </c>
      <c r="J1801" s="7">
        <f>I1801/$M$2</f>
        <v>3.1613257493589172E-5</v>
      </c>
    </row>
    <row r="1802" spans="1:10" x14ac:dyDescent="0.2">
      <c r="A1802" s="4" t="s">
        <v>2529</v>
      </c>
      <c r="B1802" s="4" t="s">
        <v>10</v>
      </c>
      <c r="C1802" s="4" t="s">
        <v>10</v>
      </c>
      <c r="D1802" s="4" t="s">
        <v>12</v>
      </c>
      <c r="E1802" s="4">
        <v>3.75</v>
      </c>
      <c r="F1802" s="5">
        <v>44952.0000462963</v>
      </c>
      <c r="G1802" s="5">
        <v>45436.0000462963</v>
      </c>
      <c r="H1802" s="4" t="s">
        <v>603</v>
      </c>
      <c r="I1802" s="6">
        <v>101.5</v>
      </c>
      <c r="J1802" s="7">
        <f>I1802/$M$2</f>
        <v>2.3067905360167513E-5</v>
      </c>
    </row>
    <row r="1803" spans="1:10" x14ac:dyDescent="0.2">
      <c r="A1803" s="4" t="s">
        <v>2530</v>
      </c>
      <c r="B1803" s="4" t="s">
        <v>10</v>
      </c>
      <c r="C1803" s="4" t="s">
        <v>10</v>
      </c>
      <c r="D1803" s="4" t="s">
        <v>12</v>
      </c>
      <c r="E1803" s="4">
        <v>3.4</v>
      </c>
      <c r="F1803" s="5">
        <v>45083.0000462963</v>
      </c>
      <c r="G1803" s="5">
        <v>45436.0000462963</v>
      </c>
      <c r="H1803" s="4" t="s">
        <v>603</v>
      </c>
      <c r="I1803" s="6">
        <v>250</v>
      </c>
      <c r="J1803" s="7">
        <f>I1803/$M$2</f>
        <v>5.6817500887112103E-5</v>
      </c>
    </row>
    <row r="1804" spans="1:10" x14ac:dyDescent="0.2">
      <c r="A1804" s="4" t="s">
        <v>2531</v>
      </c>
      <c r="B1804" s="4" t="s">
        <v>10</v>
      </c>
      <c r="C1804" s="4" t="s">
        <v>10</v>
      </c>
      <c r="D1804" s="4" t="s">
        <v>12</v>
      </c>
      <c r="E1804" s="4">
        <v>3.8</v>
      </c>
      <c r="F1804" s="5">
        <v>44761.0000462963</v>
      </c>
      <c r="G1804" s="5">
        <v>45492.0000462963</v>
      </c>
      <c r="H1804" s="4" t="s">
        <v>152</v>
      </c>
      <c r="I1804" s="6">
        <v>139.1</v>
      </c>
      <c r="J1804" s="7">
        <f>I1804/$M$2</f>
        <v>3.1613257493589172E-5</v>
      </c>
    </row>
    <row r="1805" spans="1:10" x14ac:dyDescent="0.2">
      <c r="A1805" s="4" t="s">
        <v>2532</v>
      </c>
      <c r="B1805" s="4" t="s">
        <v>10</v>
      </c>
      <c r="C1805" s="4" t="s">
        <v>10</v>
      </c>
      <c r="D1805" s="4" t="s">
        <v>12</v>
      </c>
      <c r="E1805" s="4">
        <v>3.9</v>
      </c>
      <c r="F1805" s="5">
        <v>44789.0000462963</v>
      </c>
      <c r="G1805" s="5">
        <v>45492.0000462963</v>
      </c>
      <c r="H1805" s="4" t="s">
        <v>152</v>
      </c>
      <c r="I1805" s="6">
        <v>125.2</v>
      </c>
      <c r="J1805" s="7">
        <f>I1805/$M$2</f>
        <v>2.8454204444265739E-5</v>
      </c>
    </row>
    <row r="1806" spans="1:10" x14ac:dyDescent="0.2">
      <c r="A1806" s="4" t="s">
        <v>2533</v>
      </c>
      <c r="B1806" s="4" t="s">
        <v>10</v>
      </c>
      <c r="C1806" s="4" t="s">
        <v>10</v>
      </c>
      <c r="D1806" s="4" t="s">
        <v>12</v>
      </c>
      <c r="E1806" s="4">
        <v>3.9</v>
      </c>
      <c r="F1806" s="5">
        <v>44813.0000462963</v>
      </c>
      <c r="G1806" s="5">
        <v>45545.0000462963</v>
      </c>
      <c r="H1806" s="4" t="s">
        <v>698</v>
      </c>
      <c r="I1806" s="6">
        <v>67.099999999999994</v>
      </c>
      <c r="J1806" s="7">
        <f>I1806/$M$2</f>
        <v>1.5249817238100886E-5</v>
      </c>
    </row>
    <row r="1807" spans="1:10" x14ac:dyDescent="0.2">
      <c r="A1807" s="4" t="s">
        <v>2534</v>
      </c>
      <c r="B1807" s="4" t="s">
        <v>10</v>
      </c>
      <c r="C1807" s="4" t="s">
        <v>10</v>
      </c>
      <c r="D1807" s="4" t="s">
        <v>12</v>
      </c>
      <c r="E1807" s="4">
        <v>3.75</v>
      </c>
      <c r="F1807" s="5">
        <v>45083.0000462963</v>
      </c>
      <c r="G1807" s="5">
        <v>45545.0000462963</v>
      </c>
      <c r="H1807" s="4" t="s">
        <v>698</v>
      </c>
      <c r="I1807" s="6">
        <v>200</v>
      </c>
      <c r="J1807" s="7">
        <f>I1807/$M$2</f>
        <v>4.5454000709689681E-5</v>
      </c>
    </row>
    <row r="1808" spans="1:10" x14ac:dyDescent="0.2">
      <c r="A1808" s="4" t="s">
        <v>2535</v>
      </c>
      <c r="B1808" s="4" t="s">
        <v>10</v>
      </c>
      <c r="C1808" s="4" t="s">
        <v>10</v>
      </c>
      <c r="D1808" s="4" t="s">
        <v>12</v>
      </c>
      <c r="E1808" s="4">
        <v>3.8</v>
      </c>
      <c r="F1808" s="5">
        <v>45083.0000462963</v>
      </c>
      <c r="G1808" s="5">
        <v>45632.0000462963</v>
      </c>
      <c r="H1808" s="4" t="s">
        <v>2536</v>
      </c>
      <c r="I1808" s="6">
        <v>200</v>
      </c>
      <c r="J1808" s="7">
        <f>I1808/$M$2</f>
        <v>4.5454000709689681E-5</v>
      </c>
    </row>
    <row r="1809" spans="1:10" x14ac:dyDescent="0.2">
      <c r="A1809" s="4" t="s">
        <v>2537</v>
      </c>
      <c r="B1809" s="4" t="s">
        <v>10</v>
      </c>
      <c r="C1809" s="4" t="s">
        <v>10</v>
      </c>
      <c r="D1809" s="4" t="s">
        <v>12</v>
      </c>
      <c r="E1809" s="4">
        <v>3.5</v>
      </c>
      <c r="F1809" s="5">
        <v>45233.0000462963</v>
      </c>
      <c r="G1809" s="5">
        <v>45602.0000462963</v>
      </c>
      <c r="H1809" s="4" t="s">
        <v>595</v>
      </c>
      <c r="I1809" s="6">
        <v>119.5</v>
      </c>
      <c r="J1809" s="7">
        <f>I1809/$M$2</f>
        <v>2.7158765424039583E-5</v>
      </c>
    </row>
    <row r="1810" spans="1:10" x14ac:dyDescent="0.2">
      <c r="A1810" s="4" t="s">
        <v>2538</v>
      </c>
      <c r="B1810" s="4" t="s">
        <v>10</v>
      </c>
      <c r="C1810" s="4" t="s">
        <v>10</v>
      </c>
      <c r="D1810" s="4" t="s">
        <v>12</v>
      </c>
      <c r="E1810" s="4">
        <v>3.8</v>
      </c>
      <c r="F1810" s="5">
        <v>45154.0000462963</v>
      </c>
      <c r="G1810" s="5">
        <v>45702.0000462963</v>
      </c>
      <c r="H1810" s="4" t="s">
        <v>1487</v>
      </c>
      <c r="I1810" s="6">
        <v>41</v>
      </c>
    </row>
    <row r="1811" spans="1:10" x14ac:dyDescent="0.2">
      <c r="A1811" s="4" t="s">
        <v>2539</v>
      </c>
      <c r="B1811" s="4" t="s">
        <v>10</v>
      </c>
      <c r="C1811" s="4" t="s">
        <v>10</v>
      </c>
      <c r="D1811" s="4" t="s">
        <v>12</v>
      </c>
      <c r="E1811" s="4">
        <v>4</v>
      </c>
      <c r="F1811" s="5">
        <v>45154.0000462963</v>
      </c>
      <c r="G1811" s="5">
        <v>45884.0000462963</v>
      </c>
      <c r="H1811" s="4" t="s">
        <v>760</v>
      </c>
      <c r="I1811" s="6">
        <v>152.5</v>
      </c>
    </row>
    <row r="1812" spans="1:10" x14ac:dyDescent="0.2">
      <c r="A1812" s="4" t="s">
        <v>2540</v>
      </c>
      <c r="B1812" s="4" t="s">
        <v>10</v>
      </c>
      <c r="C1812" s="4" t="s">
        <v>10</v>
      </c>
      <c r="D1812" s="4" t="s">
        <v>12</v>
      </c>
      <c r="E1812" s="4">
        <v>4</v>
      </c>
      <c r="F1812" s="5">
        <v>45177.0000462963</v>
      </c>
      <c r="G1812" s="5">
        <v>45905.0000462963</v>
      </c>
      <c r="H1812" s="4" t="s">
        <v>482</v>
      </c>
      <c r="I1812" s="6">
        <v>84.7</v>
      </c>
    </row>
    <row r="1813" spans="1:10" x14ac:dyDescent="0.2">
      <c r="A1813" s="4" t="s">
        <v>2541</v>
      </c>
      <c r="B1813" s="4" t="s">
        <v>10</v>
      </c>
      <c r="C1813" s="4" t="s">
        <v>10</v>
      </c>
      <c r="D1813" s="4" t="s">
        <v>12</v>
      </c>
      <c r="E1813" s="4">
        <v>4</v>
      </c>
      <c r="F1813" s="5">
        <v>45219.0000462963</v>
      </c>
      <c r="G1813" s="5">
        <v>45905.0000462963</v>
      </c>
      <c r="H1813" s="4" t="s">
        <v>482</v>
      </c>
      <c r="I1813" s="6">
        <v>40.299999999999997</v>
      </c>
    </row>
    <row r="1814" spans="1:10" x14ac:dyDescent="0.2">
      <c r="A1814" s="4" t="s">
        <v>2542</v>
      </c>
      <c r="B1814" s="4" t="s">
        <v>10</v>
      </c>
      <c r="C1814" s="4" t="s">
        <v>10</v>
      </c>
      <c r="D1814" s="4" t="s">
        <v>12</v>
      </c>
      <c r="E1814" s="4">
        <v>6.1</v>
      </c>
      <c r="F1814" s="5">
        <v>45226.0000462963</v>
      </c>
      <c r="G1814" s="5">
        <v>45957.0000462963</v>
      </c>
      <c r="H1814" s="4" t="s">
        <v>1506</v>
      </c>
      <c r="I1814" s="6">
        <v>500</v>
      </c>
    </row>
    <row r="1815" spans="1:10" x14ac:dyDescent="0.2">
      <c r="A1815" s="4" t="s">
        <v>2543</v>
      </c>
      <c r="B1815" s="4" t="s">
        <v>68</v>
      </c>
      <c r="C1815" s="4" t="s">
        <v>10</v>
      </c>
      <c r="D1815" s="4" t="s">
        <v>12</v>
      </c>
      <c r="E1815" s="4">
        <v>1.46</v>
      </c>
      <c r="F1815" s="5">
        <v>44588.0000462963</v>
      </c>
      <c r="G1815" s="5">
        <v>45684.0000462963</v>
      </c>
      <c r="H1815" s="4" t="s">
        <v>161</v>
      </c>
      <c r="I1815" s="6">
        <v>1000</v>
      </c>
    </row>
    <row r="1816" spans="1:10" x14ac:dyDescent="0.2">
      <c r="A1816" s="4" t="s">
        <v>2544</v>
      </c>
      <c r="B1816" s="4" t="s">
        <v>68</v>
      </c>
      <c r="C1816" s="4" t="s">
        <v>10</v>
      </c>
      <c r="D1816" s="4" t="s">
        <v>12</v>
      </c>
      <c r="E1816" s="4">
        <v>3.26</v>
      </c>
      <c r="F1816" s="5">
        <v>45184.0000462963</v>
      </c>
      <c r="G1816" s="5">
        <v>46280.0000462963</v>
      </c>
      <c r="H1816" s="4" t="s">
        <v>448</v>
      </c>
      <c r="I1816" s="6">
        <v>1000</v>
      </c>
    </row>
    <row r="1817" spans="1:10" x14ac:dyDescent="0.2">
      <c r="A1817" s="4" t="s">
        <v>2545</v>
      </c>
      <c r="B1817" s="4" t="s">
        <v>1253</v>
      </c>
      <c r="C1817" s="4" t="s">
        <v>2546</v>
      </c>
      <c r="D1817" s="4" t="s">
        <v>12</v>
      </c>
      <c r="E1817" s="4">
        <v>4.84</v>
      </c>
      <c r="F1817" s="5">
        <v>41710.0000462963</v>
      </c>
      <c r="G1817" s="5">
        <v>45363.0000462963</v>
      </c>
      <c r="H1817" s="4" t="s">
        <v>236</v>
      </c>
      <c r="I1817" s="6">
        <v>7000</v>
      </c>
      <c r="J1817" s="7">
        <f>I1817/$M$2</f>
        <v>1.5908900248391387E-3</v>
      </c>
    </row>
    <row r="1818" spans="1:10" x14ac:dyDescent="0.2">
      <c r="A1818" s="4" t="s">
        <v>2547</v>
      </c>
      <c r="B1818" s="4" t="s">
        <v>1253</v>
      </c>
      <c r="C1818" s="4" t="s">
        <v>2546</v>
      </c>
      <c r="D1818" s="4" t="s">
        <v>12</v>
      </c>
      <c r="E1818" s="4">
        <v>2.99</v>
      </c>
      <c r="F1818" s="5">
        <v>44876.0000462963</v>
      </c>
      <c r="G1818" s="5">
        <v>45972.0000462963</v>
      </c>
      <c r="H1818" s="4" t="s">
        <v>358</v>
      </c>
      <c r="I1818" s="6">
        <v>1400</v>
      </c>
    </row>
    <row r="1819" spans="1:10" x14ac:dyDescent="0.2">
      <c r="A1819" s="4" t="s">
        <v>2548</v>
      </c>
      <c r="B1819" s="4" t="s">
        <v>1253</v>
      </c>
      <c r="C1819" s="4" t="s">
        <v>2546</v>
      </c>
      <c r="D1819" s="4" t="s">
        <v>12</v>
      </c>
      <c r="E1819" s="4">
        <v>5.05</v>
      </c>
      <c r="F1819" s="5">
        <v>40991.0000462963</v>
      </c>
      <c r="G1819" s="5">
        <v>46469.0000462963</v>
      </c>
      <c r="H1819" s="4" t="s">
        <v>560</v>
      </c>
      <c r="I1819" s="6">
        <v>7500</v>
      </c>
    </row>
    <row r="1820" spans="1:10" x14ac:dyDescent="0.2">
      <c r="A1820" s="4" t="s">
        <v>2549</v>
      </c>
      <c r="B1820" s="4" t="s">
        <v>1253</v>
      </c>
      <c r="C1820" s="4" t="s">
        <v>2546</v>
      </c>
      <c r="D1820" s="4" t="s">
        <v>12</v>
      </c>
      <c r="E1820" s="4">
        <v>3.64</v>
      </c>
      <c r="F1820" s="5">
        <v>44876.0000462963</v>
      </c>
      <c r="G1820" s="5">
        <v>46702.0000462963</v>
      </c>
      <c r="H1820" s="4" t="s">
        <v>365</v>
      </c>
      <c r="I1820" s="6">
        <v>600</v>
      </c>
    </row>
    <row r="1821" spans="1:10" x14ac:dyDescent="0.2">
      <c r="A1821" s="4" t="s">
        <v>2550</v>
      </c>
      <c r="B1821" s="4" t="s">
        <v>1253</v>
      </c>
      <c r="C1821" s="4" t="s">
        <v>2546</v>
      </c>
      <c r="D1821" s="4" t="s">
        <v>12</v>
      </c>
      <c r="E1821" s="4">
        <v>3.32</v>
      </c>
      <c r="F1821" s="5">
        <v>45049.0000462963</v>
      </c>
      <c r="G1821" s="5">
        <v>46876.0000462963</v>
      </c>
      <c r="H1821" s="4" t="s">
        <v>1555</v>
      </c>
      <c r="I1821" s="6">
        <v>2800</v>
      </c>
    </row>
    <row r="1822" spans="1:10" x14ac:dyDescent="0.2">
      <c r="A1822" s="4" t="s">
        <v>2551</v>
      </c>
      <c r="B1822" s="4" t="s">
        <v>1253</v>
      </c>
      <c r="C1822" s="4" t="s">
        <v>2546</v>
      </c>
      <c r="D1822" s="4" t="s">
        <v>12</v>
      </c>
      <c r="E1822" s="4">
        <v>4.13</v>
      </c>
      <c r="F1822" s="5">
        <v>44876.0000462963</v>
      </c>
      <c r="G1822" s="5">
        <v>47433.0000462963</v>
      </c>
      <c r="H1822" s="4" t="s">
        <v>1262</v>
      </c>
      <c r="I1822" s="6">
        <v>2000</v>
      </c>
    </row>
    <row r="1823" spans="1:10" x14ac:dyDescent="0.2">
      <c r="A1823" s="4" t="s">
        <v>2552</v>
      </c>
      <c r="B1823" s="4" t="s">
        <v>1253</v>
      </c>
      <c r="C1823" s="4" t="s">
        <v>2546</v>
      </c>
      <c r="D1823" s="4" t="s">
        <v>12</v>
      </c>
      <c r="E1823" s="4">
        <v>4.49</v>
      </c>
      <c r="F1823" s="5">
        <v>44876.0000462963</v>
      </c>
      <c r="G1823" s="5">
        <v>48529.0000462963</v>
      </c>
      <c r="H1823" s="4" t="s">
        <v>2553</v>
      </c>
      <c r="I1823" s="6">
        <v>1700</v>
      </c>
    </row>
    <row r="1824" spans="1:10" x14ac:dyDescent="0.2">
      <c r="A1824" s="4" t="s">
        <v>2554</v>
      </c>
      <c r="B1824" s="4" t="s">
        <v>1253</v>
      </c>
      <c r="C1824" s="4" t="s">
        <v>2546</v>
      </c>
      <c r="D1824" s="4" t="s">
        <v>12</v>
      </c>
      <c r="E1824" s="4">
        <v>3.84</v>
      </c>
      <c r="F1824" s="5">
        <v>45049.0000462963</v>
      </c>
      <c r="G1824" s="5">
        <v>48702.0000462963</v>
      </c>
      <c r="H1824" s="4" t="s">
        <v>2555</v>
      </c>
      <c r="I1824" s="6">
        <v>2300</v>
      </c>
    </row>
    <row r="1825" spans="1:10" x14ac:dyDescent="0.2">
      <c r="A1825" s="4" t="s">
        <v>2556</v>
      </c>
      <c r="B1825" s="4" t="s">
        <v>1253</v>
      </c>
      <c r="C1825" s="4" t="s">
        <v>2546</v>
      </c>
      <c r="D1825" s="4" t="s">
        <v>12</v>
      </c>
      <c r="E1825" s="4">
        <v>4.79</v>
      </c>
      <c r="F1825" s="5">
        <v>44876.0000462963</v>
      </c>
      <c r="G1825" s="5">
        <v>49259.0000462963</v>
      </c>
      <c r="H1825" s="4" t="s">
        <v>2429</v>
      </c>
      <c r="I1825" s="6">
        <v>3100</v>
      </c>
    </row>
    <row r="1826" spans="1:10" x14ac:dyDescent="0.2">
      <c r="A1826" s="4" t="s">
        <v>2557</v>
      </c>
      <c r="B1826" s="4" t="s">
        <v>1253</v>
      </c>
      <c r="C1826" s="4" t="s">
        <v>2546</v>
      </c>
      <c r="D1826" s="4" t="s">
        <v>12</v>
      </c>
      <c r="E1826" s="4">
        <v>5.09</v>
      </c>
      <c r="F1826" s="5">
        <v>44876.0000462963</v>
      </c>
      <c r="G1826" s="5">
        <v>50355.0000462963</v>
      </c>
      <c r="H1826" s="4" t="s">
        <v>2558</v>
      </c>
      <c r="I1826" s="6">
        <v>3200</v>
      </c>
    </row>
    <row r="1827" spans="1:10" x14ac:dyDescent="0.2">
      <c r="A1827" s="4" t="s">
        <v>2559</v>
      </c>
      <c r="B1827" s="4" t="s">
        <v>1253</v>
      </c>
      <c r="C1827" s="4" t="s">
        <v>2546</v>
      </c>
      <c r="D1827" s="4" t="s">
        <v>12</v>
      </c>
      <c r="E1827" s="4">
        <v>4.24</v>
      </c>
      <c r="F1827" s="5">
        <v>45049.0000462963</v>
      </c>
      <c r="G1827" s="5">
        <v>50528.0000462963</v>
      </c>
      <c r="H1827" s="4" t="s">
        <v>2560</v>
      </c>
      <c r="I1827" s="6">
        <v>4900</v>
      </c>
    </row>
    <row r="1828" spans="1:10" x14ac:dyDescent="0.2">
      <c r="A1828" s="4" t="s">
        <v>2561</v>
      </c>
      <c r="B1828" s="4" t="s">
        <v>10</v>
      </c>
      <c r="C1828" s="4" t="s">
        <v>95</v>
      </c>
      <c r="D1828" s="4" t="s">
        <v>12</v>
      </c>
      <c r="E1828" s="4">
        <v>4.5</v>
      </c>
      <c r="F1828" s="5">
        <v>44469.0000462963</v>
      </c>
      <c r="G1828" s="5">
        <v>45473.0000462963</v>
      </c>
      <c r="H1828" s="4" t="s">
        <v>99</v>
      </c>
      <c r="I1828" s="6">
        <v>1500</v>
      </c>
      <c r="J1828" s="7">
        <f>I1828/$M$2</f>
        <v>3.409050053226726E-4</v>
      </c>
    </row>
    <row r="1829" spans="1:10" x14ac:dyDescent="0.2">
      <c r="A1829" s="4" t="s">
        <v>2562</v>
      </c>
      <c r="B1829" s="4" t="s">
        <v>45</v>
      </c>
      <c r="C1829" s="4" t="s">
        <v>45</v>
      </c>
      <c r="D1829" s="4" t="s">
        <v>12</v>
      </c>
      <c r="E1829" s="4">
        <v>3.5</v>
      </c>
      <c r="F1829" s="5">
        <v>44316.0000462963</v>
      </c>
      <c r="G1829" s="5">
        <v>45321.0000462963</v>
      </c>
      <c r="H1829" s="4" t="s">
        <v>981</v>
      </c>
      <c r="I1829" s="6">
        <v>4000</v>
      </c>
      <c r="J1829" s="7">
        <f>I1829/$M$2</f>
        <v>9.0908001419379365E-4</v>
      </c>
    </row>
    <row r="1830" spans="1:10" x14ac:dyDescent="0.2">
      <c r="A1830" s="4" t="s">
        <v>2563</v>
      </c>
      <c r="B1830" s="4" t="s">
        <v>45</v>
      </c>
      <c r="C1830" s="4" t="s">
        <v>45</v>
      </c>
      <c r="D1830" s="4" t="s">
        <v>12</v>
      </c>
      <c r="E1830" s="4">
        <v>4.25</v>
      </c>
      <c r="F1830" s="5">
        <v>44014.0000462963</v>
      </c>
      <c r="G1830" s="5">
        <v>45384.0000462963</v>
      </c>
      <c r="H1830" s="4" t="s">
        <v>2159</v>
      </c>
      <c r="I1830" s="6">
        <v>4127</v>
      </c>
      <c r="J1830" s="7">
        <f>I1830/$M$2</f>
        <v>9.379433046444465E-4</v>
      </c>
    </row>
    <row r="1831" spans="1:10" x14ac:dyDescent="0.2">
      <c r="A1831" s="4" t="s">
        <v>2564</v>
      </c>
      <c r="B1831" s="4" t="s">
        <v>45</v>
      </c>
      <c r="C1831" s="4" t="s">
        <v>45</v>
      </c>
      <c r="D1831" s="4" t="s">
        <v>12</v>
      </c>
      <c r="E1831" s="4">
        <v>4.25</v>
      </c>
      <c r="F1831" s="5">
        <v>44140.0000462963</v>
      </c>
      <c r="G1831" s="5">
        <v>45601.0000462963</v>
      </c>
      <c r="H1831" s="4" t="s">
        <v>750</v>
      </c>
      <c r="I1831" s="6">
        <v>3515.3</v>
      </c>
      <c r="J1831" s="7">
        <f>I1831/$M$2</f>
        <v>7.9892224347386073E-4</v>
      </c>
    </row>
    <row r="1832" spans="1:10" x14ac:dyDescent="0.2">
      <c r="A1832" s="4" t="s">
        <v>2565</v>
      </c>
      <c r="B1832" s="4" t="s">
        <v>45</v>
      </c>
      <c r="C1832" s="4" t="s">
        <v>45</v>
      </c>
      <c r="D1832" s="4" t="s">
        <v>12</v>
      </c>
      <c r="E1832" s="4">
        <v>4.9000000000000004</v>
      </c>
      <c r="F1832" s="5">
        <v>43657.0000462963</v>
      </c>
      <c r="G1832" s="5">
        <v>45668.0000462963</v>
      </c>
      <c r="H1832" s="4" t="s">
        <v>19</v>
      </c>
      <c r="I1832" s="6">
        <v>2888</v>
      </c>
    </row>
    <row r="1833" spans="1:10" x14ac:dyDescent="0.2">
      <c r="A1833" s="4" t="s">
        <v>2566</v>
      </c>
      <c r="B1833" s="4" t="s">
        <v>45</v>
      </c>
      <c r="C1833" s="4" t="s">
        <v>45</v>
      </c>
      <c r="D1833" s="4" t="s">
        <v>12</v>
      </c>
      <c r="E1833" s="4">
        <v>4.1500000000000004</v>
      </c>
      <c r="F1833" s="5">
        <v>44259.0000462963</v>
      </c>
      <c r="G1833" s="5">
        <v>45812.0000462963</v>
      </c>
      <c r="H1833" s="4" t="s">
        <v>2567</v>
      </c>
      <c r="I1833" s="6">
        <v>4000</v>
      </c>
    </row>
    <row r="1834" spans="1:10" x14ac:dyDescent="0.2">
      <c r="A1834" s="4" t="s">
        <v>2568</v>
      </c>
      <c r="B1834" s="4" t="s">
        <v>45</v>
      </c>
      <c r="C1834" s="4" t="s">
        <v>45</v>
      </c>
      <c r="D1834" s="4" t="s">
        <v>12</v>
      </c>
      <c r="E1834" s="4">
        <v>4.5</v>
      </c>
      <c r="F1834" s="5">
        <v>44140.0000462963</v>
      </c>
      <c r="G1834" s="5">
        <v>45966.0000462963</v>
      </c>
      <c r="H1834" s="4" t="s">
        <v>93</v>
      </c>
      <c r="I1834" s="6">
        <v>3410.7</v>
      </c>
    </row>
    <row r="1835" spans="1:10" x14ac:dyDescent="0.2">
      <c r="A1835" s="4" t="s">
        <v>2569</v>
      </c>
      <c r="B1835" s="4" t="s">
        <v>45</v>
      </c>
      <c r="C1835" s="4" t="s">
        <v>45</v>
      </c>
      <c r="D1835" s="4" t="s">
        <v>12</v>
      </c>
      <c r="E1835" s="4">
        <v>3.55</v>
      </c>
      <c r="F1835" s="5">
        <v>44477.0000462963</v>
      </c>
      <c r="G1835" s="5">
        <v>46120.0000462963</v>
      </c>
      <c r="H1835" s="4" t="s">
        <v>296</v>
      </c>
      <c r="I1835" s="6">
        <v>4000</v>
      </c>
    </row>
    <row r="1836" spans="1:10" x14ac:dyDescent="0.2">
      <c r="A1836" s="4" t="s">
        <v>2570</v>
      </c>
      <c r="B1836" s="4" t="s">
        <v>45</v>
      </c>
      <c r="C1836" s="4" t="s">
        <v>45</v>
      </c>
      <c r="D1836" s="4" t="s">
        <v>12</v>
      </c>
      <c r="E1836" s="4">
        <v>3.7</v>
      </c>
      <c r="F1836" s="5">
        <v>44477.0000462963</v>
      </c>
      <c r="G1836" s="5">
        <v>46273.0000462963</v>
      </c>
      <c r="H1836" s="4" t="s">
        <v>2571</v>
      </c>
      <c r="I1836" s="6">
        <v>4000</v>
      </c>
    </row>
    <row r="1837" spans="1:10" x14ac:dyDescent="0.2">
      <c r="A1837" s="4" t="s">
        <v>2572</v>
      </c>
      <c r="B1837" s="4" t="s">
        <v>45</v>
      </c>
      <c r="C1837" s="4" t="s">
        <v>45</v>
      </c>
      <c r="D1837" s="4" t="s">
        <v>12</v>
      </c>
      <c r="E1837" s="4">
        <v>4.25</v>
      </c>
      <c r="F1837" s="5">
        <v>44880.0000462963</v>
      </c>
      <c r="G1837" s="5">
        <v>46341.0000462963</v>
      </c>
      <c r="H1837" s="4" t="s">
        <v>1622</v>
      </c>
      <c r="I1837" s="6">
        <v>2532.8000000000002</v>
      </c>
    </row>
    <row r="1838" spans="1:10" x14ac:dyDescent="0.2">
      <c r="A1838" s="4" t="s">
        <v>2573</v>
      </c>
      <c r="B1838" s="4" t="s">
        <v>45</v>
      </c>
      <c r="C1838" s="4" t="s">
        <v>45</v>
      </c>
      <c r="D1838" s="4" t="s">
        <v>12</v>
      </c>
      <c r="E1838" s="4">
        <v>4.32</v>
      </c>
      <c r="F1838" s="5">
        <v>44880.0000462963</v>
      </c>
      <c r="G1838" s="5">
        <v>46433.0000462963</v>
      </c>
      <c r="H1838" s="4" t="s">
        <v>2574</v>
      </c>
      <c r="I1838" s="6">
        <v>2042.2</v>
      </c>
    </row>
    <row r="1839" spans="1:10" x14ac:dyDescent="0.2">
      <c r="A1839" s="4" t="s">
        <v>2575</v>
      </c>
      <c r="B1839" s="4" t="s">
        <v>45</v>
      </c>
      <c r="C1839" s="4" t="s">
        <v>45</v>
      </c>
      <c r="D1839" s="4" t="s">
        <v>12</v>
      </c>
      <c r="E1839" s="4">
        <v>4.0999999999999996</v>
      </c>
      <c r="F1839" s="5">
        <v>45275.0000462963</v>
      </c>
      <c r="G1839" s="5">
        <v>46492.0000462963</v>
      </c>
      <c r="H1839" s="4" t="s">
        <v>2576</v>
      </c>
      <c r="I1839" s="6">
        <v>3215.8</v>
      </c>
    </row>
    <row r="1840" spans="1:10" x14ac:dyDescent="0.2">
      <c r="A1840" s="4" t="s">
        <v>2577</v>
      </c>
      <c r="B1840" s="4" t="s">
        <v>45</v>
      </c>
      <c r="C1840" s="4" t="s">
        <v>45</v>
      </c>
      <c r="D1840" s="4" t="s">
        <v>12</v>
      </c>
      <c r="E1840" s="4">
        <v>4.0999999999999996</v>
      </c>
      <c r="F1840" s="5">
        <v>44742.0000462963</v>
      </c>
      <c r="G1840" s="5">
        <v>46568.0000462963</v>
      </c>
      <c r="H1840" s="4" t="s">
        <v>450</v>
      </c>
      <c r="I1840" s="6">
        <v>3745</v>
      </c>
    </row>
    <row r="1841" spans="1:10" x14ac:dyDescent="0.2">
      <c r="A1841" s="4" t="s">
        <v>2578</v>
      </c>
      <c r="B1841" s="4" t="s">
        <v>45</v>
      </c>
      <c r="C1841" s="4" t="s">
        <v>45</v>
      </c>
      <c r="D1841" s="4" t="s">
        <v>12</v>
      </c>
      <c r="E1841" s="4">
        <v>4.5</v>
      </c>
      <c r="F1841" s="5">
        <v>44880.0000462963</v>
      </c>
      <c r="G1841" s="5">
        <v>46706.0000462963</v>
      </c>
      <c r="H1841" s="4" t="s">
        <v>835</v>
      </c>
      <c r="I1841" s="6">
        <v>2994</v>
      </c>
    </row>
    <row r="1842" spans="1:10" x14ac:dyDescent="0.2">
      <c r="A1842" s="4" t="s">
        <v>2579</v>
      </c>
      <c r="B1842" s="4" t="s">
        <v>45</v>
      </c>
      <c r="C1842" s="4" t="s">
        <v>45</v>
      </c>
      <c r="D1842" s="4" t="s">
        <v>12</v>
      </c>
      <c r="E1842" s="4">
        <v>3.9</v>
      </c>
      <c r="F1842" s="5">
        <v>45015.0000462963</v>
      </c>
      <c r="G1842" s="5">
        <v>46842.0000462963</v>
      </c>
      <c r="H1842" s="4" t="s">
        <v>1308</v>
      </c>
      <c r="I1842" s="6">
        <v>5000</v>
      </c>
    </row>
    <row r="1843" spans="1:10" x14ac:dyDescent="0.2">
      <c r="A1843" s="4" t="s">
        <v>2580</v>
      </c>
      <c r="B1843" s="4" t="s">
        <v>45</v>
      </c>
      <c r="C1843" s="4" t="s">
        <v>45</v>
      </c>
      <c r="D1843" s="4" t="s">
        <v>12</v>
      </c>
      <c r="E1843" s="4">
        <v>4.4000000000000004</v>
      </c>
      <c r="F1843" s="5">
        <v>45275.0000462963</v>
      </c>
      <c r="G1843" s="5">
        <v>46919.0000462963</v>
      </c>
      <c r="H1843" s="4" t="s">
        <v>794</v>
      </c>
      <c r="I1843" s="6">
        <v>4719.3999999999996</v>
      </c>
    </row>
    <row r="1844" spans="1:10" x14ac:dyDescent="0.2">
      <c r="A1844" s="4" t="s">
        <v>2581</v>
      </c>
      <c r="B1844" s="4" t="s">
        <v>45</v>
      </c>
      <c r="C1844" s="4" t="s">
        <v>45</v>
      </c>
      <c r="D1844" s="4" t="s">
        <v>12</v>
      </c>
      <c r="E1844" s="4">
        <v>3.9</v>
      </c>
      <c r="F1844" s="5">
        <v>44062.0000462963</v>
      </c>
      <c r="G1844" s="5">
        <v>45492.0000462963</v>
      </c>
      <c r="H1844" s="4" t="s">
        <v>152</v>
      </c>
      <c r="I1844" s="6">
        <v>4000</v>
      </c>
      <c r="J1844" s="7">
        <f>I1844/$M$2</f>
        <v>9.0908001419379365E-4</v>
      </c>
    </row>
    <row r="1845" spans="1:10" x14ac:dyDescent="0.2">
      <c r="A1845" s="4" t="s">
        <v>2582</v>
      </c>
      <c r="B1845" s="4" t="s">
        <v>45</v>
      </c>
      <c r="C1845" s="4" t="s">
        <v>45</v>
      </c>
      <c r="D1845" s="4" t="s">
        <v>12</v>
      </c>
      <c r="E1845" s="4">
        <v>3.55</v>
      </c>
      <c r="F1845" s="5">
        <v>44512.0000462963</v>
      </c>
      <c r="G1845" s="5">
        <v>46065.0000462963</v>
      </c>
      <c r="H1845" s="4" t="s">
        <v>1834</v>
      </c>
      <c r="I1845" s="6">
        <v>4523.6000000000004</v>
      </c>
    </row>
    <row r="1846" spans="1:10" x14ac:dyDescent="0.2">
      <c r="A1846" s="4" t="s">
        <v>2583</v>
      </c>
      <c r="B1846" s="4" t="s">
        <v>45</v>
      </c>
      <c r="C1846" s="4" t="s">
        <v>45</v>
      </c>
      <c r="D1846" s="4" t="s">
        <v>12</v>
      </c>
      <c r="E1846" s="4">
        <v>4.1500000000000004</v>
      </c>
      <c r="F1846" s="5">
        <v>44944.0000462963</v>
      </c>
      <c r="G1846" s="5">
        <v>46221.0000462963</v>
      </c>
      <c r="H1846" s="4" t="s">
        <v>941</v>
      </c>
      <c r="I1846" s="6">
        <v>3000</v>
      </c>
    </row>
    <row r="1847" spans="1:10" x14ac:dyDescent="0.2">
      <c r="A1847" s="4" t="s">
        <v>2584</v>
      </c>
      <c r="B1847" s="4" t="s">
        <v>45</v>
      </c>
      <c r="C1847" s="4" t="s">
        <v>45</v>
      </c>
      <c r="D1847" s="4" t="s">
        <v>12</v>
      </c>
      <c r="E1847" s="4">
        <v>4.0999999999999996</v>
      </c>
      <c r="F1847" s="5">
        <v>44784.0000462963</v>
      </c>
      <c r="G1847" s="5">
        <v>46610.0000462963</v>
      </c>
      <c r="H1847" s="4" t="s">
        <v>2081</v>
      </c>
      <c r="I1847" s="6">
        <v>4695</v>
      </c>
    </row>
    <row r="1848" spans="1:10" x14ac:dyDescent="0.2">
      <c r="A1848" s="4" t="s">
        <v>2585</v>
      </c>
      <c r="B1848" s="4" t="s">
        <v>45</v>
      </c>
      <c r="C1848" s="4" t="s">
        <v>45</v>
      </c>
      <c r="D1848" s="4" t="s">
        <v>12</v>
      </c>
      <c r="E1848" s="4">
        <v>4.5999999999999996</v>
      </c>
      <c r="F1848" s="5">
        <v>44944.0000462963</v>
      </c>
      <c r="G1848" s="5">
        <v>46770.0000462963</v>
      </c>
      <c r="H1848" s="4" t="s">
        <v>947</v>
      </c>
      <c r="I1848" s="6">
        <v>3000</v>
      </c>
    </row>
    <row r="1849" spans="1:10" x14ac:dyDescent="0.2">
      <c r="A1849" s="4" t="s">
        <v>2586</v>
      </c>
      <c r="B1849" s="4" t="s">
        <v>45</v>
      </c>
      <c r="C1849" s="4" t="s">
        <v>45</v>
      </c>
      <c r="D1849" s="4" t="s">
        <v>12</v>
      </c>
      <c r="E1849" s="4">
        <v>4.0999999999999996</v>
      </c>
      <c r="F1849" s="5">
        <v>45243.0000462963</v>
      </c>
      <c r="G1849" s="5">
        <v>46978.0000462963</v>
      </c>
      <c r="H1849" s="4" t="s">
        <v>2587</v>
      </c>
      <c r="I1849" s="6">
        <v>3000</v>
      </c>
    </row>
    <row r="1850" spans="1:10" x14ac:dyDescent="0.2">
      <c r="A1850" s="4" t="s">
        <v>2588</v>
      </c>
      <c r="B1850" s="4" t="s">
        <v>10</v>
      </c>
      <c r="C1850" s="4" t="s">
        <v>95</v>
      </c>
      <c r="D1850" s="4" t="s">
        <v>12</v>
      </c>
      <c r="E1850" s="4">
        <v>4.5</v>
      </c>
      <c r="F1850" s="5">
        <v>44610.0000462963</v>
      </c>
      <c r="G1850" s="5">
        <v>45522.0000462963</v>
      </c>
      <c r="H1850" s="4" t="s">
        <v>154</v>
      </c>
      <c r="I1850" s="6">
        <v>530.5</v>
      </c>
      <c r="J1850" s="7">
        <f>I1850/$M$2</f>
        <v>1.2056673688245188E-4</v>
      </c>
    </row>
    <row r="1851" spans="1:10" x14ac:dyDescent="0.2">
      <c r="A1851" s="4" t="s">
        <v>2589</v>
      </c>
      <c r="B1851" s="4" t="s">
        <v>10</v>
      </c>
      <c r="C1851" s="4" t="s">
        <v>95</v>
      </c>
      <c r="D1851" s="4" t="s">
        <v>12</v>
      </c>
      <c r="E1851" s="4">
        <v>5.25</v>
      </c>
      <c r="F1851" s="5">
        <v>44784.0000462963</v>
      </c>
      <c r="G1851" s="5">
        <v>45727.0000462963</v>
      </c>
      <c r="H1851" s="4" t="s">
        <v>986</v>
      </c>
      <c r="I1851" s="6">
        <v>360</v>
      </c>
    </row>
    <row r="1852" spans="1:10" x14ac:dyDescent="0.2">
      <c r="A1852" s="4" t="s">
        <v>2590</v>
      </c>
      <c r="B1852" s="4" t="s">
        <v>60</v>
      </c>
      <c r="C1852" s="4" t="s">
        <v>60</v>
      </c>
      <c r="D1852" s="4" t="s">
        <v>12</v>
      </c>
      <c r="E1852" s="4">
        <v>2.74</v>
      </c>
      <c r="F1852" s="5">
        <v>43846.0000462963</v>
      </c>
      <c r="G1852" s="5">
        <v>46403.0000462963</v>
      </c>
      <c r="H1852" s="4" t="s">
        <v>1205</v>
      </c>
      <c r="I1852" s="6">
        <v>1050</v>
      </c>
    </row>
    <row r="1853" spans="1:10" x14ac:dyDescent="0.2">
      <c r="A1853" s="4" t="s">
        <v>2591</v>
      </c>
      <c r="B1853" s="4" t="s">
        <v>10</v>
      </c>
      <c r="C1853" s="4" t="s">
        <v>10</v>
      </c>
      <c r="D1853" s="4" t="s">
        <v>12</v>
      </c>
      <c r="E1853" s="4">
        <v>6.5</v>
      </c>
      <c r="F1853" s="5">
        <v>44722.0000462963</v>
      </c>
      <c r="G1853" s="5">
        <v>45453.0000462963</v>
      </c>
      <c r="H1853" s="4" t="s">
        <v>476</v>
      </c>
      <c r="I1853" s="6">
        <v>400</v>
      </c>
      <c r="J1853" s="7">
        <f>I1853/$M$2</f>
        <v>9.0908001419379362E-5</v>
      </c>
    </row>
    <row r="1854" spans="1:10" x14ac:dyDescent="0.2">
      <c r="A1854" s="4" t="s">
        <v>2592</v>
      </c>
      <c r="B1854" s="4" t="s">
        <v>148</v>
      </c>
      <c r="C1854" s="4" t="s">
        <v>1226</v>
      </c>
      <c r="D1854" s="4" t="s">
        <v>12</v>
      </c>
      <c r="E1854" s="4">
        <v>4.18</v>
      </c>
      <c r="F1854" s="5">
        <v>42830.0000462963</v>
      </c>
      <c r="G1854" s="5">
        <v>45387.0000462963</v>
      </c>
      <c r="H1854" s="4" t="s">
        <v>1783</v>
      </c>
      <c r="I1854" s="6">
        <v>1000</v>
      </c>
      <c r="J1854" s="7">
        <f>I1854/$M$2</f>
        <v>2.2727000354844841E-4</v>
      </c>
    </row>
    <row r="1855" spans="1:10" x14ac:dyDescent="0.2">
      <c r="A1855" s="4" t="s">
        <v>2593</v>
      </c>
      <c r="B1855" s="4" t="s">
        <v>148</v>
      </c>
      <c r="C1855" s="4" t="s">
        <v>1226</v>
      </c>
      <c r="D1855" s="4" t="s">
        <v>12</v>
      </c>
      <c r="E1855" s="4">
        <v>3.65</v>
      </c>
      <c r="F1855" s="5">
        <v>43279.0000462963</v>
      </c>
      <c r="G1855" s="5">
        <v>45836.0000462963</v>
      </c>
      <c r="H1855" s="4" t="s">
        <v>444</v>
      </c>
      <c r="I1855" s="6">
        <v>380</v>
      </c>
    </row>
    <row r="1856" spans="1:10" x14ac:dyDescent="0.2">
      <c r="A1856" s="4" t="s">
        <v>2594</v>
      </c>
      <c r="B1856" s="4" t="s">
        <v>148</v>
      </c>
      <c r="C1856" s="4" t="s">
        <v>1226</v>
      </c>
      <c r="D1856" s="4" t="s">
        <v>12</v>
      </c>
      <c r="E1856" s="4">
        <v>4.0599999999999996</v>
      </c>
      <c r="F1856" s="5">
        <v>43279.0000462963</v>
      </c>
      <c r="G1856" s="5">
        <v>46932.0000462963</v>
      </c>
      <c r="H1856" s="4" t="s">
        <v>1744</v>
      </c>
      <c r="I1856" s="6">
        <v>1260</v>
      </c>
    </row>
    <row r="1857" spans="1:10" x14ac:dyDescent="0.2">
      <c r="A1857" s="4" t="s">
        <v>2595</v>
      </c>
      <c r="B1857" s="4" t="s">
        <v>148</v>
      </c>
      <c r="C1857" s="4" t="s">
        <v>1226</v>
      </c>
      <c r="D1857" s="4" t="s">
        <v>12</v>
      </c>
      <c r="E1857" s="4">
        <v>4.1900000000000004</v>
      </c>
      <c r="F1857" s="5">
        <v>43453.0000462963</v>
      </c>
      <c r="G1857" s="5">
        <v>47106.0000462963</v>
      </c>
      <c r="H1857" s="4" t="s">
        <v>431</v>
      </c>
      <c r="I1857" s="6">
        <v>600</v>
      </c>
    </row>
    <row r="1858" spans="1:10" x14ac:dyDescent="0.2">
      <c r="A1858" s="4" t="s">
        <v>2596</v>
      </c>
      <c r="B1858" s="4" t="s">
        <v>10</v>
      </c>
      <c r="C1858" s="4" t="s">
        <v>10</v>
      </c>
      <c r="D1858" s="4" t="s">
        <v>12</v>
      </c>
      <c r="E1858" s="4">
        <v>5.5</v>
      </c>
      <c r="F1858" s="5">
        <v>45006.0000462963</v>
      </c>
      <c r="G1858" s="5">
        <v>45647.0000462963</v>
      </c>
      <c r="H1858" s="4" t="s">
        <v>1184</v>
      </c>
      <c r="I1858" s="6">
        <v>65.646000000000001</v>
      </c>
      <c r="J1858" s="7">
        <f>I1858/$M$2</f>
        <v>1.4919366652941444E-5</v>
      </c>
    </row>
    <row r="1859" spans="1:10" x14ac:dyDescent="0.2">
      <c r="A1859" s="4" t="s">
        <v>2597</v>
      </c>
      <c r="B1859" s="4" t="s">
        <v>349</v>
      </c>
      <c r="C1859" s="4" t="s">
        <v>349</v>
      </c>
      <c r="D1859" s="4" t="s">
        <v>12</v>
      </c>
      <c r="E1859" s="4">
        <v>3.5</v>
      </c>
      <c r="F1859" s="5">
        <v>44329.0000462963</v>
      </c>
      <c r="G1859" s="5">
        <v>45425.0000462963</v>
      </c>
      <c r="H1859" s="4" t="s">
        <v>240</v>
      </c>
      <c r="I1859" s="6">
        <v>4415.5</v>
      </c>
      <c r="J1859" s="7">
        <f>I1859/$M$2</f>
        <v>1.0035107006681739E-3</v>
      </c>
    </row>
    <row r="1860" spans="1:10" x14ac:dyDescent="0.2">
      <c r="A1860" s="4" t="s">
        <v>2598</v>
      </c>
      <c r="B1860" s="4" t="s">
        <v>349</v>
      </c>
      <c r="C1860" s="4" t="s">
        <v>349</v>
      </c>
      <c r="D1860" s="4" t="s">
        <v>12</v>
      </c>
      <c r="E1860" s="4">
        <v>5</v>
      </c>
      <c r="F1860" s="5">
        <v>43609.0000462963</v>
      </c>
      <c r="G1860" s="5">
        <v>45528.0000462963</v>
      </c>
      <c r="H1860" s="4" t="s">
        <v>91</v>
      </c>
      <c r="I1860" s="6">
        <v>11841.6</v>
      </c>
      <c r="J1860" s="7">
        <f>I1860/$M$2</f>
        <v>2.6912404740193066E-3</v>
      </c>
    </row>
    <row r="1861" spans="1:10" x14ac:dyDescent="0.2">
      <c r="A1861" s="4" t="s">
        <v>2599</v>
      </c>
      <c r="B1861" s="4" t="s">
        <v>349</v>
      </c>
      <c r="C1861" s="4" t="s">
        <v>349</v>
      </c>
      <c r="D1861" s="4" t="s">
        <v>12</v>
      </c>
      <c r="E1861" s="4">
        <v>3.25</v>
      </c>
      <c r="F1861" s="5">
        <v>44789.0000462963</v>
      </c>
      <c r="G1861" s="5">
        <v>45520.0000462963</v>
      </c>
      <c r="H1861" s="4" t="s">
        <v>194</v>
      </c>
      <c r="I1861" s="6">
        <v>605.4</v>
      </c>
      <c r="J1861" s="7">
        <f>I1861/$M$2</f>
        <v>1.3758926014823065E-4</v>
      </c>
    </row>
    <row r="1862" spans="1:10" x14ac:dyDescent="0.2">
      <c r="A1862" s="4" t="s">
        <v>2600</v>
      </c>
      <c r="B1862" s="4" t="s">
        <v>349</v>
      </c>
      <c r="C1862" s="4" t="s">
        <v>349</v>
      </c>
      <c r="D1862" s="4" t="s">
        <v>12</v>
      </c>
      <c r="E1862" s="4">
        <v>3.85</v>
      </c>
      <c r="F1862" s="5">
        <v>44238.0000462963</v>
      </c>
      <c r="G1862" s="5">
        <v>45607.0000462963</v>
      </c>
      <c r="H1862" s="4" t="s">
        <v>180</v>
      </c>
      <c r="I1862" s="6">
        <v>4268.7</v>
      </c>
      <c r="J1862" s="7">
        <f>I1862/$M$2</f>
        <v>9.7014746414726162E-4</v>
      </c>
    </row>
    <row r="1863" spans="1:10" x14ac:dyDescent="0.2">
      <c r="A1863" s="4" t="s">
        <v>2601</v>
      </c>
      <c r="B1863" s="4" t="s">
        <v>349</v>
      </c>
      <c r="C1863" s="4" t="s">
        <v>349</v>
      </c>
      <c r="D1863" s="4" t="s">
        <v>12</v>
      </c>
      <c r="E1863" s="4">
        <v>3.5</v>
      </c>
      <c r="F1863" s="5">
        <v>44875.0000462963</v>
      </c>
      <c r="G1863" s="5">
        <v>45606.0000462963</v>
      </c>
      <c r="H1863" s="4" t="s">
        <v>180</v>
      </c>
      <c r="I1863" s="6">
        <v>4240.8</v>
      </c>
      <c r="J1863" s="7">
        <f>I1863/$M$2</f>
        <v>9.6380663104825997E-4</v>
      </c>
    </row>
    <row r="1864" spans="1:10" x14ac:dyDescent="0.2">
      <c r="A1864" s="4" t="s">
        <v>2602</v>
      </c>
      <c r="B1864" s="4" t="s">
        <v>349</v>
      </c>
      <c r="C1864" s="4" t="s">
        <v>349</v>
      </c>
      <c r="D1864" s="4" t="s">
        <v>12</v>
      </c>
      <c r="E1864" s="4">
        <v>3.15</v>
      </c>
      <c r="F1864" s="5">
        <v>45237.0000462963</v>
      </c>
      <c r="G1864" s="5">
        <v>45603.0000462963</v>
      </c>
      <c r="H1864" s="4" t="s">
        <v>595</v>
      </c>
      <c r="I1864" s="6">
        <v>3500.1</v>
      </c>
      <c r="J1864" s="7">
        <f>I1864/$M$2</f>
        <v>7.9546773941992428E-4</v>
      </c>
    </row>
    <row r="1865" spans="1:10" x14ac:dyDescent="0.2">
      <c r="A1865" s="4" t="s">
        <v>2603</v>
      </c>
      <c r="B1865" s="4" t="s">
        <v>349</v>
      </c>
      <c r="C1865" s="4" t="s">
        <v>349</v>
      </c>
      <c r="D1865" s="4" t="s">
        <v>12</v>
      </c>
      <c r="E1865" s="4">
        <v>5</v>
      </c>
      <c r="F1865" s="5">
        <v>43664.0000462963</v>
      </c>
      <c r="G1865" s="5">
        <v>45583.0000462963</v>
      </c>
      <c r="H1865" s="4" t="s">
        <v>663</v>
      </c>
      <c r="I1865" s="6">
        <v>1325</v>
      </c>
      <c r="J1865" s="7">
        <f>I1865/$M$2</f>
        <v>3.0113275470169411E-4</v>
      </c>
    </row>
    <row r="1866" spans="1:10" x14ac:dyDescent="0.2">
      <c r="A1866" s="4" t="s">
        <v>2604</v>
      </c>
      <c r="B1866" s="4" t="s">
        <v>349</v>
      </c>
      <c r="C1866" s="4" t="s">
        <v>349</v>
      </c>
      <c r="D1866" s="4" t="s">
        <v>12</v>
      </c>
      <c r="E1866" s="4">
        <v>3.2</v>
      </c>
      <c r="F1866" s="5">
        <v>44484.0000462963</v>
      </c>
      <c r="G1866" s="5">
        <v>45580.0000462963</v>
      </c>
      <c r="H1866" s="4" t="s">
        <v>2197</v>
      </c>
      <c r="I1866" s="6">
        <v>6212.4</v>
      </c>
      <c r="J1866" s="7">
        <f>I1866/$M$2</f>
        <v>1.4118921700443808E-3</v>
      </c>
    </row>
    <row r="1867" spans="1:10" x14ac:dyDescent="0.2">
      <c r="A1867" s="4" t="s">
        <v>2605</v>
      </c>
      <c r="B1867" s="4" t="s">
        <v>349</v>
      </c>
      <c r="C1867" s="4" t="s">
        <v>349</v>
      </c>
      <c r="D1867" s="4" t="s">
        <v>12</v>
      </c>
      <c r="E1867" s="4">
        <v>4.1500000000000004</v>
      </c>
      <c r="F1867" s="5">
        <v>44027.0000462963</v>
      </c>
      <c r="G1867" s="5">
        <v>45672.0000462963</v>
      </c>
      <c r="H1867" s="4" t="s">
        <v>141</v>
      </c>
      <c r="I1867" s="6">
        <v>3994.2</v>
      </c>
    </row>
    <row r="1868" spans="1:10" x14ac:dyDescent="0.2">
      <c r="A1868" s="4" t="s">
        <v>2606</v>
      </c>
      <c r="B1868" s="4" t="s">
        <v>349</v>
      </c>
      <c r="C1868" s="4" t="s">
        <v>349</v>
      </c>
      <c r="D1868" s="4" t="s">
        <v>12</v>
      </c>
      <c r="E1868" s="4">
        <v>3.2</v>
      </c>
      <c r="F1868" s="5">
        <v>44581.0000462963</v>
      </c>
      <c r="G1868" s="5">
        <v>45677.0000462963</v>
      </c>
      <c r="H1868" s="4" t="s">
        <v>159</v>
      </c>
      <c r="I1868" s="6">
        <v>4971.3</v>
      </c>
    </row>
    <row r="1869" spans="1:10" x14ac:dyDescent="0.2">
      <c r="A1869" s="4" t="s">
        <v>2607</v>
      </c>
      <c r="B1869" s="4" t="s">
        <v>349</v>
      </c>
      <c r="C1869" s="4" t="s">
        <v>349</v>
      </c>
      <c r="D1869" s="4" t="s">
        <v>12</v>
      </c>
      <c r="E1869" s="4">
        <v>3.28</v>
      </c>
      <c r="F1869" s="5">
        <v>45177.0000462963</v>
      </c>
      <c r="G1869" s="5">
        <v>45665.0000462963</v>
      </c>
      <c r="H1869" s="4" t="s">
        <v>2393</v>
      </c>
      <c r="I1869" s="6">
        <v>1411</v>
      </c>
    </row>
    <row r="1870" spans="1:10" x14ac:dyDescent="0.2">
      <c r="A1870" s="4" t="s">
        <v>2608</v>
      </c>
      <c r="B1870" s="4" t="s">
        <v>349</v>
      </c>
      <c r="C1870" s="4" t="s">
        <v>349</v>
      </c>
      <c r="D1870" s="4" t="s">
        <v>12</v>
      </c>
      <c r="E1870" s="4">
        <v>3.85</v>
      </c>
      <c r="F1870" s="5">
        <v>44329.0000462963</v>
      </c>
      <c r="G1870" s="5">
        <v>45701.0000462963</v>
      </c>
      <c r="H1870" s="4" t="s">
        <v>1487</v>
      </c>
      <c r="I1870" s="6">
        <v>4207.2</v>
      </c>
    </row>
    <row r="1871" spans="1:10" x14ac:dyDescent="0.2">
      <c r="A1871" s="4" t="s">
        <v>2609</v>
      </c>
      <c r="B1871" s="4" t="s">
        <v>349</v>
      </c>
      <c r="C1871" s="4" t="s">
        <v>349</v>
      </c>
      <c r="D1871" s="4" t="s">
        <v>12</v>
      </c>
      <c r="E1871" s="4">
        <v>3.2</v>
      </c>
      <c r="F1871" s="5">
        <v>44638.0000462963</v>
      </c>
      <c r="G1871" s="5">
        <v>45734.0000462963</v>
      </c>
      <c r="H1871" s="4" t="s">
        <v>1798</v>
      </c>
      <c r="I1871" s="6">
        <v>5575.4</v>
      </c>
    </row>
    <row r="1872" spans="1:10" x14ac:dyDescent="0.2">
      <c r="A1872" s="4" t="s">
        <v>2610</v>
      </c>
      <c r="B1872" s="4" t="s">
        <v>349</v>
      </c>
      <c r="C1872" s="4" t="s">
        <v>349</v>
      </c>
      <c r="D1872" s="4" t="s">
        <v>12</v>
      </c>
      <c r="E1872" s="4">
        <v>3.35</v>
      </c>
      <c r="F1872" s="5">
        <v>45132.0000462963</v>
      </c>
      <c r="G1872" s="5">
        <v>45863.0000462963</v>
      </c>
      <c r="H1872" s="4" t="s">
        <v>1614</v>
      </c>
      <c r="I1872" s="6">
        <v>6327.3</v>
      </c>
    </row>
    <row r="1873" spans="1:9" x14ac:dyDescent="0.2">
      <c r="A1873" s="4" t="s">
        <v>2611</v>
      </c>
      <c r="B1873" s="4" t="s">
        <v>349</v>
      </c>
      <c r="C1873" s="4" t="s">
        <v>349</v>
      </c>
      <c r="D1873" s="4" t="s">
        <v>12</v>
      </c>
      <c r="E1873" s="4">
        <v>4.6500000000000004</v>
      </c>
      <c r="F1873" s="5">
        <v>43878.0000462963</v>
      </c>
      <c r="G1873" s="5">
        <v>45886.0000462963</v>
      </c>
      <c r="H1873" s="4" t="s">
        <v>589</v>
      </c>
      <c r="I1873" s="6">
        <v>650</v>
      </c>
    </row>
    <row r="1874" spans="1:9" x14ac:dyDescent="0.2">
      <c r="A1874" s="4" t="s">
        <v>2612</v>
      </c>
      <c r="B1874" s="4" t="s">
        <v>349</v>
      </c>
      <c r="C1874" s="4" t="s">
        <v>349</v>
      </c>
      <c r="D1874" s="4" t="s">
        <v>12</v>
      </c>
      <c r="E1874" s="4">
        <v>4.2</v>
      </c>
      <c r="F1874" s="5">
        <v>44238.0000462963</v>
      </c>
      <c r="G1874" s="5">
        <v>45972.0000462963</v>
      </c>
      <c r="H1874" s="4" t="s">
        <v>358</v>
      </c>
      <c r="I1874" s="6">
        <v>2486.6</v>
      </c>
    </row>
    <row r="1875" spans="1:9" x14ac:dyDescent="0.2">
      <c r="A1875" s="4" t="s">
        <v>2613</v>
      </c>
      <c r="B1875" s="4" t="s">
        <v>349</v>
      </c>
      <c r="C1875" s="4" t="s">
        <v>349</v>
      </c>
      <c r="D1875" s="4" t="s">
        <v>12</v>
      </c>
      <c r="E1875" s="4">
        <v>4</v>
      </c>
      <c r="F1875" s="5">
        <v>44789.0000462963</v>
      </c>
      <c r="G1875" s="5">
        <v>45977.0000462963</v>
      </c>
      <c r="H1875" s="4" t="s">
        <v>217</v>
      </c>
      <c r="I1875" s="6">
        <v>3998.9</v>
      </c>
    </row>
    <row r="1876" spans="1:9" x14ac:dyDescent="0.2">
      <c r="A1876" s="4" t="s">
        <v>2614</v>
      </c>
      <c r="B1876" s="4" t="s">
        <v>349</v>
      </c>
      <c r="C1876" s="4" t="s">
        <v>349</v>
      </c>
      <c r="D1876" s="4" t="s">
        <v>12</v>
      </c>
      <c r="E1876" s="4">
        <v>3.6</v>
      </c>
      <c r="F1876" s="5">
        <v>44484.0000462963</v>
      </c>
      <c r="G1876" s="5">
        <v>45945.0000462963</v>
      </c>
      <c r="H1876" s="4" t="s">
        <v>1634</v>
      </c>
      <c r="I1876" s="6">
        <v>4247.8999999999996</v>
      </c>
    </row>
    <row r="1877" spans="1:9" x14ac:dyDescent="0.2">
      <c r="A1877" s="4" t="s">
        <v>2615</v>
      </c>
      <c r="B1877" s="4" t="s">
        <v>349</v>
      </c>
      <c r="C1877" s="4" t="s">
        <v>349</v>
      </c>
      <c r="D1877" s="4" t="s">
        <v>12</v>
      </c>
      <c r="E1877" s="4">
        <v>4.4000000000000004</v>
      </c>
      <c r="F1877" s="5">
        <v>44027.0000462963</v>
      </c>
      <c r="G1877" s="5">
        <v>46037.0000462963</v>
      </c>
      <c r="H1877" s="4" t="s">
        <v>146</v>
      </c>
      <c r="I1877" s="6">
        <v>7130.3</v>
      </c>
    </row>
    <row r="1878" spans="1:9" x14ac:dyDescent="0.2">
      <c r="A1878" s="4" t="s">
        <v>2616</v>
      </c>
      <c r="B1878" s="4" t="s">
        <v>349</v>
      </c>
      <c r="C1878" s="4" t="s">
        <v>349</v>
      </c>
      <c r="D1878" s="4" t="s">
        <v>12</v>
      </c>
      <c r="E1878" s="4">
        <v>3.6</v>
      </c>
      <c r="F1878" s="5">
        <v>44581.0000462963</v>
      </c>
      <c r="G1878" s="5">
        <v>46042.0000462963</v>
      </c>
      <c r="H1878" s="4" t="s">
        <v>939</v>
      </c>
      <c r="I1878" s="6">
        <v>2912.1</v>
      </c>
    </row>
    <row r="1879" spans="1:9" x14ac:dyDescent="0.2">
      <c r="A1879" s="4" t="s">
        <v>2617</v>
      </c>
      <c r="B1879" s="4" t="s">
        <v>349</v>
      </c>
      <c r="C1879" s="4" t="s">
        <v>349</v>
      </c>
      <c r="D1879" s="4" t="s">
        <v>12</v>
      </c>
      <c r="E1879" s="4">
        <v>4.2</v>
      </c>
      <c r="F1879" s="5">
        <v>44329.0000462963</v>
      </c>
      <c r="G1879" s="5">
        <v>46066.0000462963</v>
      </c>
      <c r="H1879" s="4" t="s">
        <v>1834</v>
      </c>
      <c r="I1879" s="6">
        <v>3864.9</v>
      </c>
    </row>
    <row r="1880" spans="1:9" x14ac:dyDescent="0.2">
      <c r="A1880" s="4" t="s">
        <v>2618</v>
      </c>
      <c r="B1880" s="4" t="s">
        <v>349</v>
      </c>
      <c r="C1880" s="4" t="s">
        <v>349</v>
      </c>
      <c r="D1880" s="4" t="s">
        <v>12</v>
      </c>
      <c r="E1880" s="4">
        <v>3.55</v>
      </c>
      <c r="F1880" s="5">
        <v>44638.0000462963</v>
      </c>
      <c r="G1880" s="5">
        <v>46099.0000462963</v>
      </c>
      <c r="H1880" s="4" t="s">
        <v>817</v>
      </c>
      <c r="I1880" s="6">
        <v>2412.1</v>
      </c>
    </row>
    <row r="1881" spans="1:9" x14ac:dyDescent="0.2">
      <c r="A1881" s="4" t="s">
        <v>2619</v>
      </c>
      <c r="B1881" s="4" t="s">
        <v>349</v>
      </c>
      <c r="C1881" s="4" t="s">
        <v>349</v>
      </c>
      <c r="D1881" s="4" t="s">
        <v>12</v>
      </c>
      <c r="E1881" s="4">
        <v>3.74</v>
      </c>
      <c r="F1881" s="5">
        <v>45237.0000462963</v>
      </c>
      <c r="G1881" s="5">
        <v>46149.0000462963</v>
      </c>
      <c r="H1881" s="4" t="s">
        <v>70</v>
      </c>
      <c r="I1881" s="6">
        <v>3234</v>
      </c>
    </row>
    <row r="1882" spans="1:9" x14ac:dyDescent="0.2">
      <c r="A1882" s="4" t="s">
        <v>2620</v>
      </c>
      <c r="B1882" s="4" t="s">
        <v>349</v>
      </c>
      <c r="C1882" s="4" t="s">
        <v>349</v>
      </c>
      <c r="D1882" s="4" t="s">
        <v>12</v>
      </c>
      <c r="E1882" s="4">
        <v>3.59</v>
      </c>
      <c r="F1882" s="5">
        <v>45177.0000462963</v>
      </c>
      <c r="G1882" s="5">
        <v>46181.0000462963</v>
      </c>
      <c r="H1882" s="4" t="s">
        <v>1517</v>
      </c>
      <c r="I1882" s="6">
        <v>2658</v>
      </c>
    </row>
    <row r="1883" spans="1:9" x14ac:dyDescent="0.2">
      <c r="A1883" s="4" t="s">
        <v>2621</v>
      </c>
      <c r="B1883" s="4" t="s">
        <v>349</v>
      </c>
      <c r="C1883" s="4" t="s">
        <v>349</v>
      </c>
      <c r="D1883" s="4" t="s">
        <v>12</v>
      </c>
      <c r="E1883" s="4">
        <v>3.6</v>
      </c>
      <c r="F1883" s="5">
        <v>45132.0000462963</v>
      </c>
      <c r="G1883" s="5">
        <v>46228.0000462963</v>
      </c>
      <c r="H1883" s="4" t="s">
        <v>1701</v>
      </c>
      <c r="I1883" s="6">
        <v>7779.1</v>
      </c>
    </row>
    <row r="1884" spans="1:9" x14ac:dyDescent="0.2">
      <c r="A1884" s="4" t="s">
        <v>2622</v>
      </c>
      <c r="B1884" s="4" t="s">
        <v>349</v>
      </c>
      <c r="C1884" s="4" t="s">
        <v>349</v>
      </c>
      <c r="D1884" s="4" t="s">
        <v>12</v>
      </c>
      <c r="E1884" s="4">
        <v>4.25</v>
      </c>
      <c r="F1884" s="5">
        <v>44789.0000462963</v>
      </c>
      <c r="G1884" s="5">
        <v>46250.0000462963</v>
      </c>
      <c r="H1884" s="4" t="s">
        <v>2475</v>
      </c>
      <c r="I1884" s="6">
        <v>1689.4</v>
      </c>
    </row>
    <row r="1885" spans="1:9" x14ac:dyDescent="0.2">
      <c r="A1885" s="4" t="s">
        <v>2623</v>
      </c>
      <c r="B1885" s="4" t="s">
        <v>349</v>
      </c>
      <c r="C1885" s="4" t="s">
        <v>349</v>
      </c>
      <c r="D1885" s="4" t="s">
        <v>12</v>
      </c>
      <c r="E1885" s="4">
        <v>4.5</v>
      </c>
      <c r="F1885" s="5">
        <v>44238.0000462963</v>
      </c>
      <c r="G1885" s="5">
        <v>46337.0000462963</v>
      </c>
      <c r="H1885" s="4" t="s">
        <v>1110</v>
      </c>
      <c r="I1885" s="6">
        <v>5805.8</v>
      </c>
    </row>
    <row r="1886" spans="1:9" x14ac:dyDescent="0.2">
      <c r="A1886" s="4" t="s">
        <v>2624</v>
      </c>
      <c r="B1886" s="4" t="s">
        <v>349</v>
      </c>
      <c r="C1886" s="4" t="s">
        <v>349</v>
      </c>
      <c r="D1886" s="4" t="s">
        <v>12</v>
      </c>
      <c r="E1886" s="4">
        <v>4.3499999999999996</v>
      </c>
      <c r="F1886" s="5">
        <v>44875.0000462963</v>
      </c>
      <c r="G1886" s="5">
        <v>46336.0000462963</v>
      </c>
      <c r="H1886" s="4" t="s">
        <v>1110</v>
      </c>
      <c r="I1886" s="6">
        <v>2142.5</v>
      </c>
    </row>
    <row r="1887" spans="1:9" x14ac:dyDescent="0.2">
      <c r="A1887" s="4" t="s">
        <v>2625</v>
      </c>
      <c r="B1887" s="4" t="s">
        <v>349</v>
      </c>
      <c r="C1887" s="4" t="s">
        <v>349</v>
      </c>
      <c r="D1887" s="4" t="s">
        <v>12</v>
      </c>
      <c r="E1887" s="4">
        <v>4.05</v>
      </c>
      <c r="F1887" s="5">
        <v>44484.0000462963</v>
      </c>
      <c r="G1887" s="5">
        <v>46310.0000462963</v>
      </c>
      <c r="H1887" s="4" t="s">
        <v>1118</v>
      </c>
      <c r="I1887" s="6">
        <v>4854.7</v>
      </c>
    </row>
    <row r="1888" spans="1:9" x14ac:dyDescent="0.2">
      <c r="A1888" s="4" t="s">
        <v>2626</v>
      </c>
      <c r="B1888" s="4" t="s">
        <v>349</v>
      </c>
      <c r="C1888" s="4" t="s">
        <v>349</v>
      </c>
      <c r="D1888" s="4" t="s">
        <v>12</v>
      </c>
      <c r="E1888" s="4">
        <v>4.55</v>
      </c>
      <c r="F1888" s="5">
        <v>44329.0000462963</v>
      </c>
      <c r="G1888" s="5">
        <v>46431.0000462963</v>
      </c>
      <c r="H1888" s="4" t="s">
        <v>2574</v>
      </c>
      <c r="I1888" s="6">
        <v>6636.6</v>
      </c>
    </row>
    <row r="1889" spans="1:10" x14ac:dyDescent="0.2">
      <c r="A1889" s="4" t="s">
        <v>2627</v>
      </c>
      <c r="B1889" s="4" t="s">
        <v>349</v>
      </c>
      <c r="C1889" s="4" t="s">
        <v>349</v>
      </c>
      <c r="D1889" s="4" t="s">
        <v>12</v>
      </c>
      <c r="E1889" s="4">
        <v>3.75</v>
      </c>
      <c r="F1889" s="5">
        <v>45237.0000462963</v>
      </c>
      <c r="G1889" s="5">
        <v>46425.0000462963</v>
      </c>
      <c r="H1889" s="4" t="s">
        <v>2628</v>
      </c>
      <c r="I1889" s="6">
        <v>2421.8000000000002</v>
      </c>
    </row>
    <row r="1890" spans="1:10" x14ac:dyDescent="0.2">
      <c r="A1890" s="4" t="s">
        <v>2629</v>
      </c>
      <c r="B1890" s="4" t="s">
        <v>349</v>
      </c>
      <c r="C1890" s="4" t="s">
        <v>349</v>
      </c>
      <c r="D1890" s="4" t="s">
        <v>12</v>
      </c>
      <c r="E1890" s="4">
        <v>4</v>
      </c>
      <c r="F1890" s="5">
        <v>44638.0000462963</v>
      </c>
      <c r="G1890" s="5">
        <v>46464.0000462963</v>
      </c>
      <c r="H1890" s="4" t="s">
        <v>2630</v>
      </c>
      <c r="I1890" s="6">
        <v>3656.9</v>
      </c>
    </row>
    <row r="1891" spans="1:10" x14ac:dyDescent="0.2">
      <c r="A1891" s="4" t="s">
        <v>2631</v>
      </c>
      <c r="B1891" s="4" t="s">
        <v>349</v>
      </c>
      <c r="C1891" s="4" t="s">
        <v>349</v>
      </c>
      <c r="D1891" s="4" t="s">
        <v>12</v>
      </c>
      <c r="E1891" s="4">
        <v>4.9000000000000004</v>
      </c>
      <c r="F1891" s="5">
        <v>44789.0000462963</v>
      </c>
      <c r="G1891" s="5">
        <v>46615.0000462963</v>
      </c>
      <c r="H1891" s="4" t="s">
        <v>1187</v>
      </c>
      <c r="I1891" s="6">
        <v>6958.6</v>
      </c>
    </row>
    <row r="1892" spans="1:10" x14ac:dyDescent="0.2">
      <c r="A1892" s="4" t="s">
        <v>2632</v>
      </c>
      <c r="B1892" s="4" t="s">
        <v>349</v>
      </c>
      <c r="C1892" s="4" t="s">
        <v>349</v>
      </c>
      <c r="D1892" s="4" t="s">
        <v>12</v>
      </c>
      <c r="E1892" s="4">
        <v>4.25</v>
      </c>
      <c r="F1892" s="5">
        <v>44638.0000462963</v>
      </c>
      <c r="G1892" s="5">
        <v>46739.0000462963</v>
      </c>
      <c r="H1892" s="4" t="s">
        <v>2633</v>
      </c>
      <c r="I1892" s="6">
        <v>5855.1</v>
      </c>
    </row>
    <row r="1893" spans="1:10" x14ac:dyDescent="0.2">
      <c r="A1893" s="4" t="s">
        <v>2634</v>
      </c>
      <c r="B1893" s="4" t="s">
        <v>349</v>
      </c>
      <c r="C1893" s="4" t="s">
        <v>349</v>
      </c>
      <c r="D1893" s="4" t="s">
        <v>12</v>
      </c>
      <c r="E1893" s="4">
        <v>4.9000000000000004</v>
      </c>
      <c r="F1893" s="5">
        <v>44875.0000462963</v>
      </c>
      <c r="G1893" s="5">
        <v>46701.0000462963</v>
      </c>
      <c r="H1893" s="4" t="s">
        <v>365</v>
      </c>
      <c r="I1893" s="6">
        <v>3062.8</v>
      </c>
    </row>
    <row r="1894" spans="1:10" x14ac:dyDescent="0.2">
      <c r="A1894" s="4" t="s">
        <v>2635</v>
      </c>
      <c r="B1894" s="4" t="s">
        <v>349</v>
      </c>
      <c r="C1894" s="4" t="s">
        <v>349</v>
      </c>
      <c r="D1894" s="4" t="s">
        <v>12</v>
      </c>
      <c r="E1894" s="4">
        <v>4.25</v>
      </c>
      <c r="F1894" s="5">
        <v>44581.0000462963</v>
      </c>
      <c r="G1894" s="5">
        <v>46680.0000462963</v>
      </c>
      <c r="H1894" s="4" t="s">
        <v>492</v>
      </c>
      <c r="I1894" s="6">
        <v>5116.6000000000004</v>
      </c>
    </row>
    <row r="1895" spans="1:10" x14ac:dyDescent="0.2">
      <c r="A1895" s="4" t="s">
        <v>2636</v>
      </c>
      <c r="B1895" s="4" t="s">
        <v>349</v>
      </c>
      <c r="C1895" s="4" t="s">
        <v>349</v>
      </c>
      <c r="D1895" s="4" t="s">
        <v>12</v>
      </c>
      <c r="E1895" s="4">
        <v>4.0999999999999996</v>
      </c>
      <c r="F1895" s="5">
        <v>45132.0000462963</v>
      </c>
      <c r="G1895" s="5">
        <v>46959.0000462963</v>
      </c>
      <c r="H1895" s="4" t="s">
        <v>776</v>
      </c>
      <c r="I1895" s="6">
        <v>7060.2</v>
      </c>
    </row>
    <row r="1896" spans="1:10" x14ac:dyDescent="0.2">
      <c r="A1896" s="4" t="s">
        <v>2637</v>
      </c>
      <c r="B1896" s="4" t="s">
        <v>349</v>
      </c>
      <c r="C1896" s="4" t="s">
        <v>349</v>
      </c>
      <c r="D1896" s="4" t="s">
        <v>12</v>
      </c>
      <c r="E1896" s="4">
        <v>5.05</v>
      </c>
      <c r="F1896" s="5">
        <v>44875.0000462963</v>
      </c>
      <c r="G1896" s="5">
        <v>46975.0000462963</v>
      </c>
      <c r="H1896" s="4" t="s">
        <v>909</v>
      </c>
      <c r="I1896" s="6">
        <v>6459.1</v>
      </c>
    </row>
    <row r="1897" spans="1:10" x14ac:dyDescent="0.2">
      <c r="A1897" s="4" t="s">
        <v>2638</v>
      </c>
      <c r="B1897" s="4" t="s">
        <v>349</v>
      </c>
      <c r="C1897" s="4" t="s">
        <v>349</v>
      </c>
      <c r="D1897" s="4" t="s">
        <v>12</v>
      </c>
      <c r="E1897" s="4">
        <v>4.0999999999999996</v>
      </c>
      <c r="F1897" s="5">
        <v>45237.0000462963</v>
      </c>
      <c r="G1897" s="5">
        <v>47064.0000462963</v>
      </c>
      <c r="H1897" s="4" t="s">
        <v>2639</v>
      </c>
      <c r="I1897" s="6">
        <v>1736.3</v>
      </c>
    </row>
    <row r="1898" spans="1:10" x14ac:dyDescent="0.2">
      <c r="A1898" s="4" t="s">
        <v>2640</v>
      </c>
      <c r="B1898" s="4" t="s">
        <v>349</v>
      </c>
      <c r="C1898" s="4" t="s">
        <v>349</v>
      </c>
      <c r="D1898" s="4" t="s">
        <v>12</v>
      </c>
      <c r="E1898" s="4">
        <v>4.5999999999999996</v>
      </c>
      <c r="F1898" s="5">
        <v>44484.0000462963</v>
      </c>
      <c r="G1898" s="5">
        <v>47041.0000462963</v>
      </c>
      <c r="H1898" s="4" t="s">
        <v>2641</v>
      </c>
      <c r="I1898" s="6">
        <v>7184.5</v>
      </c>
    </row>
    <row r="1899" spans="1:10" x14ac:dyDescent="0.2">
      <c r="A1899" s="4" t="s">
        <v>2642</v>
      </c>
      <c r="B1899" s="4" t="s">
        <v>349</v>
      </c>
      <c r="C1899" s="4" t="s">
        <v>349</v>
      </c>
      <c r="D1899" s="4" t="s">
        <v>12</v>
      </c>
      <c r="E1899" s="4">
        <v>4.3499999999999996</v>
      </c>
      <c r="F1899" s="5">
        <v>45177.0000462963</v>
      </c>
      <c r="G1899" s="5">
        <v>47734.0000462963</v>
      </c>
      <c r="H1899" s="4" t="s">
        <v>2643</v>
      </c>
      <c r="I1899" s="6">
        <v>1741</v>
      </c>
    </row>
    <row r="1900" spans="1:10" x14ac:dyDescent="0.2">
      <c r="A1900" s="4" t="s">
        <v>2644</v>
      </c>
      <c r="B1900" s="4" t="s">
        <v>349</v>
      </c>
      <c r="C1900" s="4" t="s">
        <v>349</v>
      </c>
      <c r="D1900" s="4" t="s">
        <v>12</v>
      </c>
      <c r="E1900" s="4">
        <v>4.3499999999999996</v>
      </c>
      <c r="F1900" s="5">
        <v>45237.0000462963</v>
      </c>
      <c r="G1900" s="5">
        <v>47794.0000462963</v>
      </c>
      <c r="H1900" s="4" t="s">
        <v>333</v>
      </c>
      <c r="I1900" s="6">
        <v>450.9</v>
      </c>
    </row>
    <row r="1901" spans="1:10" x14ac:dyDescent="0.2">
      <c r="A1901" s="4" t="s">
        <v>2645</v>
      </c>
      <c r="B1901" s="4" t="s">
        <v>349</v>
      </c>
      <c r="C1901" s="4" t="s">
        <v>349</v>
      </c>
      <c r="D1901" s="4" t="s">
        <v>12</v>
      </c>
      <c r="E1901" s="4">
        <v>4.51</v>
      </c>
      <c r="F1901" s="5">
        <v>45177.0000462963</v>
      </c>
      <c r="G1901" s="5">
        <v>48465.0000462963</v>
      </c>
      <c r="H1901" s="4" t="s">
        <v>1131</v>
      </c>
      <c r="I1901" s="6">
        <v>888</v>
      </c>
    </row>
    <row r="1902" spans="1:10" x14ac:dyDescent="0.2">
      <c r="A1902" s="4" t="s">
        <v>2646</v>
      </c>
      <c r="B1902" s="4" t="s">
        <v>349</v>
      </c>
      <c r="C1902" s="4" t="s">
        <v>349</v>
      </c>
      <c r="D1902" s="4" t="s">
        <v>12</v>
      </c>
      <c r="E1902" s="4">
        <v>4.5</v>
      </c>
      <c r="F1902" s="5">
        <v>45132.0000462963</v>
      </c>
      <c r="G1902" s="5">
        <v>48785.0000462963</v>
      </c>
      <c r="H1902" s="4" t="s">
        <v>2647</v>
      </c>
      <c r="I1902" s="6">
        <v>3833.4</v>
      </c>
    </row>
    <row r="1903" spans="1:10" x14ac:dyDescent="0.2">
      <c r="A1903" s="4" t="s">
        <v>2648</v>
      </c>
      <c r="B1903" s="4" t="s">
        <v>349</v>
      </c>
      <c r="C1903" s="4" t="s">
        <v>349</v>
      </c>
      <c r="D1903" s="4" t="s">
        <v>12</v>
      </c>
      <c r="E1903" s="4">
        <v>4.5999999999999996</v>
      </c>
      <c r="F1903" s="5">
        <v>45237.0000462963</v>
      </c>
      <c r="G1903" s="5">
        <v>48890.0000462963</v>
      </c>
      <c r="H1903" s="4" t="s">
        <v>2649</v>
      </c>
      <c r="I1903" s="6">
        <v>948.4</v>
      </c>
    </row>
    <row r="1904" spans="1:10" x14ac:dyDescent="0.2">
      <c r="A1904" s="4" t="s">
        <v>2650</v>
      </c>
      <c r="B1904" s="4" t="s">
        <v>10</v>
      </c>
      <c r="C1904" s="4" t="s">
        <v>95</v>
      </c>
      <c r="D1904" s="4" t="s">
        <v>12</v>
      </c>
      <c r="E1904" s="4">
        <v>5.0999999999999996</v>
      </c>
      <c r="F1904" s="5">
        <v>44861.0000462963</v>
      </c>
      <c r="G1904" s="5">
        <v>45592.0000462963</v>
      </c>
      <c r="H1904" s="4" t="s">
        <v>1374</v>
      </c>
      <c r="I1904" s="6">
        <v>2350</v>
      </c>
      <c r="J1904" s="7">
        <f>I1904/$M$2</f>
        <v>5.3408450833885375E-4</v>
      </c>
    </row>
    <row r="1905" spans="1:10" x14ac:dyDescent="0.2">
      <c r="A1905" s="4" t="s">
        <v>2651</v>
      </c>
      <c r="B1905" s="4" t="s">
        <v>10</v>
      </c>
      <c r="C1905" s="4" t="s">
        <v>95</v>
      </c>
      <c r="D1905" s="4" t="s">
        <v>12</v>
      </c>
      <c r="E1905" s="4">
        <v>4.7</v>
      </c>
      <c r="F1905" s="5">
        <v>45027.0000462963</v>
      </c>
      <c r="G1905" s="5">
        <v>45699.0000462963</v>
      </c>
      <c r="H1905" s="4" t="s">
        <v>1031</v>
      </c>
      <c r="I1905" s="6">
        <v>1200</v>
      </c>
    </row>
    <row r="1906" spans="1:10" x14ac:dyDescent="0.2">
      <c r="A1906" s="4" t="s">
        <v>2652</v>
      </c>
      <c r="B1906" s="4" t="s">
        <v>60</v>
      </c>
      <c r="C1906" s="4" t="s">
        <v>2653</v>
      </c>
      <c r="D1906" s="4" t="s">
        <v>12</v>
      </c>
      <c r="E1906" s="4">
        <v>4.75</v>
      </c>
      <c r="F1906" s="5">
        <v>44511.0000462963</v>
      </c>
      <c r="G1906" s="5">
        <v>45699.0000462963</v>
      </c>
      <c r="H1906" s="4" t="s">
        <v>1031</v>
      </c>
      <c r="I1906" s="6">
        <v>800</v>
      </c>
    </row>
    <row r="1907" spans="1:10" x14ac:dyDescent="0.2">
      <c r="A1907" s="4" t="s">
        <v>2654</v>
      </c>
      <c r="B1907" s="4" t="s">
        <v>60</v>
      </c>
      <c r="C1907" s="4" t="s">
        <v>2653</v>
      </c>
      <c r="D1907" s="4" t="s">
        <v>12</v>
      </c>
      <c r="E1907" s="4">
        <v>5.0999999999999996</v>
      </c>
      <c r="F1907" s="5">
        <v>44511.0000462963</v>
      </c>
      <c r="G1907" s="5">
        <v>46153.0000462963</v>
      </c>
      <c r="H1907" s="4" t="s">
        <v>33</v>
      </c>
      <c r="I1907" s="6">
        <v>1200</v>
      </c>
    </row>
    <row r="1908" spans="1:10" x14ac:dyDescent="0.2">
      <c r="A1908" s="4" t="s">
        <v>2655</v>
      </c>
      <c r="B1908" s="4" t="s">
        <v>60</v>
      </c>
      <c r="C1908" s="4" t="s">
        <v>2653</v>
      </c>
      <c r="D1908" s="4" t="s">
        <v>12</v>
      </c>
      <c r="E1908" s="4">
        <v>4.4000000000000004</v>
      </c>
      <c r="F1908" s="5">
        <v>44945.0000462963</v>
      </c>
      <c r="G1908" s="5">
        <v>46314.0000462963</v>
      </c>
      <c r="H1908" s="4" t="s">
        <v>63</v>
      </c>
      <c r="I1908" s="6">
        <v>1698.1</v>
      </c>
    </row>
    <row r="1909" spans="1:10" x14ac:dyDescent="0.2">
      <c r="A1909" s="4" t="s">
        <v>2656</v>
      </c>
      <c r="B1909" s="4" t="s">
        <v>60</v>
      </c>
      <c r="C1909" s="4" t="s">
        <v>2653</v>
      </c>
      <c r="D1909" s="4" t="s">
        <v>12</v>
      </c>
      <c r="E1909" s="4">
        <v>4.9000000000000004</v>
      </c>
      <c r="F1909" s="5">
        <v>44945.0000462963</v>
      </c>
      <c r="G1909" s="5">
        <v>46771.0000462963</v>
      </c>
      <c r="H1909" s="4" t="s">
        <v>947</v>
      </c>
      <c r="I1909" s="6">
        <v>2074.4</v>
      </c>
    </row>
    <row r="1910" spans="1:10" x14ac:dyDescent="0.2">
      <c r="A1910" s="4" t="s">
        <v>2657</v>
      </c>
      <c r="B1910" s="4" t="s">
        <v>10</v>
      </c>
      <c r="C1910" s="4" t="s">
        <v>95</v>
      </c>
      <c r="D1910" s="4" t="s">
        <v>12</v>
      </c>
      <c r="E1910" s="4">
        <v>7.15</v>
      </c>
      <c r="F1910" s="5">
        <v>44678.0000462963</v>
      </c>
      <c r="G1910" s="5">
        <v>45562.0000462963</v>
      </c>
      <c r="H1910" s="4" t="s">
        <v>606</v>
      </c>
      <c r="I1910" s="6">
        <v>1500</v>
      </c>
      <c r="J1910" s="7">
        <f>I1910/$M$2</f>
        <v>3.409050053226726E-4</v>
      </c>
    </row>
    <row r="1911" spans="1:10" x14ac:dyDescent="0.2">
      <c r="A1911" s="4" t="s">
        <v>2658</v>
      </c>
      <c r="B1911" s="4" t="s">
        <v>10</v>
      </c>
      <c r="C1911" s="4" t="s">
        <v>95</v>
      </c>
      <c r="D1911" s="4" t="s">
        <v>12</v>
      </c>
      <c r="E1911" s="4">
        <v>6.8</v>
      </c>
      <c r="F1911" s="5">
        <v>45043.0000462963</v>
      </c>
      <c r="G1911" s="5">
        <v>45774.0000462963</v>
      </c>
      <c r="H1911" s="4" t="s">
        <v>462</v>
      </c>
      <c r="I1911" s="6">
        <v>355.2</v>
      </c>
    </row>
    <row r="1912" spans="1:10" x14ac:dyDescent="0.2">
      <c r="A1912" s="4" t="s">
        <v>2659</v>
      </c>
      <c r="B1912" s="4" t="s">
        <v>10</v>
      </c>
      <c r="C1912" s="4" t="s">
        <v>95</v>
      </c>
      <c r="D1912" s="4" t="s">
        <v>12</v>
      </c>
      <c r="E1912" s="4">
        <v>6.95</v>
      </c>
      <c r="F1912" s="5">
        <v>45043.0000462963</v>
      </c>
      <c r="G1912" s="5">
        <v>45957.0000462963</v>
      </c>
      <c r="H1912" s="4" t="s">
        <v>1506</v>
      </c>
      <c r="I1912" s="6">
        <v>389.9</v>
      </c>
    </row>
    <row r="1913" spans="1:10" x14ac:dyDescent="0.2">
      <c r="A1913" s="4" t="s">
        <v>2660</v>
      </c>
      <c r="B1913" s="4" t="s">
        <v>1008</v>
      </c>
      <c r="C1913" s="4" t="s">
        <v>1008</v>
      </c>
      <c r="D1913" s="4" t="s">
        <v>12</v>
      </c>
      <c r="E1913" s="4">
        <v>3.98</v>
      </c>
      <c r="F1913" s="5">
        <v>42145.0000462963</v>
      </c>
      <c r="G1913" s="5">
        <v>45798.0000462963</v>
      </c>
      <c r="H1913" s="4" t="s">
        <v>541</v>
      </c>
      <c r="I1913" s="6">
        <v>1400</v>
      </c>
    </row>
    <row r="1914" spans="1:10" x14ac:dyDescent="0.2">
      <c r="A1914" s="4" t="s">
        <v>2661</v>
      </c>
      <c r="B1914" s="4" t="s">
        <v>1008</v>
      </c>
      <c r="C1914" s="4" t="s">
        <v>1008</v>
      </c>
      <c r="D1914" s="4" t="s">
        <v>12</v>
      </c>
      <c r="E1914" s="4">
        <v>2.41</v>
      </c>
      <c r="F1914" s="5">
        <v>43819.0000462963</v>
      </c>
      <c r="G1914" s="5">
        <v>46438.0000462963</v>
      </c>
      <c r="H1914" s="4" t="s">
        <v>1822</v>
      </c>
      <c r="I1914" s="6">
        <v>1000</v>
      </c>
    </row>
    <row r="1915" spans="1:10" x14ac:dyDescent="0.2">
      <c r="A1915" s="4" t="s">
        <v>2662</v>
      </c>
      <c r="B1915" s="4" t="s">
        <v>45</v>
      </c>
      <c r="C1915" s="4" t="s">
        <v>349</v>
      </c>
      <c r="D1915" s="4" t="s">
        <v>127</v>
      </c>
      <c r="E1915" s="4">
        <v>5</v>
      </c>
      <c r="F1915" s="5">
        <v>43798.0000462963</v>
      </c>
      <c r="G1915" s="5">
        <v>80322.000046296293</v>
      </c>
      <c r="H1915" s="4" t="s">
        <v>2663</v>
      </c>
      <c r="I1915" s="6">
        <v>6000</v>
      </c>
    </row>
    <row r="1916" spans="1:10" x14ac:dyDescent="0.2">
      <c r="A1916" s="4" t="s">
        <v>2664</v>
      </c>
      <c r="B1916" s="4" t="s">
        <v>349</v>
      </c>
      <c r="C1916" s="4" t="s">
        <v>349</v>
      </c>
      <c r="D1916" s="4" t="s">
        <v>12</v>
      </c>
      <c r="E1916" s="4">
        <v>3.58</v>
      </c>
      <c r="F1916" s="5">
        <v>42754.0000462963</v>
      </c>
      <c r="G1916" s="5">
        <v>45310.0000462963</v>
      </c>
      <c r="H1916" s="4" t="s">
        <v>15</v>
      </c>
      <c r="I1916" s="6">
        <v>2500</v>
      </c>
      <c r="J1916" s="7">
        <f>I1916/$M$2</f>
        <v>5.6817500887112104E-4</v>
      </c>
    </row>
    <row r="1917" spans="1:10" x14ac:dyDescent="0.2">
      <c r="A1917" s="4" t="s">
        <v>2665</v>
      </c>
      <c r="B1917" s="4" t="s">
        <v>349</v>
      </c>
      <c r="C1917" s="4" t="s">
        <v>349</v>
      </c>
      <c r="D1917" s="4" t="s">
        <v>12</v>
      </c>
      <c r="E1917" s="4">
        <v>5.18</v>
      </c>
      <c r="F1917" s="5">
        <v>41676.0000462963</v>
      </c>
      <c r="G1917" s="5">
        <v>45328.0000462963</v>
      </c>
      <c r="H1917" s="4" t="s">
        <v>464</v>
      </c>
      <c r="I1917" s="6">
        <v>1050</v>
      </c>
      <c r="J1917" s="7">
        <f>I1917/$M$2</f>
        <v>2.3863350372587081E-4</v>
      </c>
    </row>
    <row r="1918" spans="1:10" x14ac:dyDescent="0.2">
      <c r="A1918" s="4" t="s">
        <v>2666</v>
      </c>
      <c r="B1918" s="4" t="s">
        <v>10</v>
      </c>
      <c r="C1918" s="4" t="s">
        <v>349</v>
      </c>
      <c r="D1918" s="4" t="s">
        <v>12</v>
      </c>
      <c r="E1918" s="4">
        <v>4.58</v>
      </c>
      <c r="F1918" s="5">
        <v>41921.0000462963</v>
      </c>
      <c r="G1918" s="5">
        <v>45574.0000462963</v>
      </c>
      <c r="H1918" s="4" t="s">
        <v>200</v>
      </c>
      <c r="I1918" s="6">
        <v>3500</v>
      </c>
      <c r="J1918" s="7">
        <f>I1918/$M$2</f>
        <v>7.9544501241956937E-4</v>
      </c>
    </row>
    <row r="1919" spans="1:10" x14ac:dyDescent="0.2">
      <c r="A1919" s="4" t="s">
        <v>2667</v>
      </c>
      <c r="B1919" s="4" t="s">
        <v>349</v>
      </c>
      <c r="C1919" s="4" t="s">
        <v>349</v>
      </c>
      <c r="D1919" s="4" t="s">
        <v>12</v>
      </c>
      <c r="E1919" s="4">
        <v>2.78</v>
      </c>
      <c r="F1919" s="5">
        <v>43775.0000462963</v>
      </c>
      <c r="G1919" s="5">
        <v>46332.0000462963</v>
      </c>
      <c r="H1919" s="4" t="s">
        <v>597</v>
      </c>
      <c r="I1919" s="6">
        <v>2000</v>
      </c>
    </row>
    <row r="1920" spans="1:10" x14ac:dyDescent="0.2">
      <c r="A1920" s="4" t="s">
        <v>2668</v>
      </c>
      <c r="B1920" s="4" t="s">
        <v>349</v>
      </c>
      <c r="C1920" s="4" t="s">
        <v>349</v>
      </c>
      <c r="D1920" s="4" t="s">
        <v>12</v>
      </c>
      <c r="E1920" s="4">
        <v>2.27</v>
      </c>
      <c r="F1920" s="5">
        <v>44510.0000462963</v>
      </c>
      <c r="G1920" s="5">
        <v>46336.0000462963</v>
      </c>
      <c r="H1920" s="4" t="s">
        <v>1110</v>
      </c>
      <c r="I1920" s="6">
        <v>4500</v>
      </c>
    </row>
    <row r="1921" spans="1:10" x14ac:dyDescent="0.2">
      <c r="A1921" s="4" t="s">
        <v>2669</v>
      </c>
      <c r="B1921" s="4" t="s">
        <v>349</v>
      </c>
      <c r="C1921" s="4" t="s">
        <v>349</v>
      </c>
      <c r="D1921" s="4" t="s">
        <v>12</v>
      </c>
      <c r="E1921" s="4">
        <v>3.94</v>
      </c>
      <c r="F1921" s="5">
        <v>42754.0000462963</v>
      </c>
      <c r="G1921" s="5">
        <v>46406.0000462963</v>
      </c>
      <c r="H1921" s="4" t="s">
        <v>39</v>
      </c>
      <c r="I1921" s="6">
        <v>4000</v>
      </c>
    </row>
    <row r="1922" spans="1:10" x14ac:dyDescent="0.2">
      <c r="A1922" s="4" t="s">
        <v>2670</v>
      </c>
      <c r="B1922" s="4" t="s">
        <v>349</v>
      </c>
      <c r="C1922" s="4" t="s">
        <v>349</v>
      </c>
      <c r="D1922" s="4" t="s">
        <v>12</v>
      </c>
      <c r="E1922" s="4">
        <v>2.4700000000000002</v>
      </c>
      <c r="F1922" s="5">
        <v>44397.0000462963</v>
      </c>
      <c r="G1922" s="5">
        <v>46954.0000462963</v>
      </c>
      <c r="H1922" s="4" t="s">
        <v>2671</v>
      </c>
      <c r="I1922" s="6">
        <v>5000</v>
      </c>
    </row>
    <row r="1923" spans="1:10" x14ac:dyDescent="0.2">
      <c r="A1923" s="4" t="s">
        <v>2672</v>
      </c>
      <c r="B1923" s="4" t="s">
        <v>349</v>
      </c>
      <c r="C1923" s="4" t="s">
        <v>349</v>
      </c>
      <c r="D1923" s="4" t="s">
        <v>12</v>
      </c>
      <c r="E1923" s="4">
        <v>3</v>
      </c>
      <c r="F1923" s="5">
        <v>43775.0000462963</v>
      </c>
      <c r="G1923" s="5">
        <v>47428.0000462963</v>
      </c>
      <c r="H1923" s="4" t="s">
        <v>433</v>
      </c>
      <c r="I1923" s="6">
        <v>4000</v>
      </c>
    </row>
    <row r="1924" spans="1:10" x14ac:dyDescent="0.2">
      <c r="A1924" s="4" t="s">
        <v>2673</v>
      </c>
      <c r="B1924" s="4" t="s">
        <v>349</v>
      </c>
      <c r="C1924" s="4" t="s">
        <v>349</v>
      </c>
      <c r="D1924" s="4" t="s">
        <v>12</v>
      </c>
      <c r="E1924" s="4">
        <v>3.36</v>
      </c>
      <c r="F1924" s="5">
        <v>44510.0000462963</v>
      </c>
      <c r="G1924" s="5">
        <v>48162.0000462963</v>
      </c>
      <c r="H1924" s="4" t="s">
        <v>601</v>
      </c>
      <c r="I1924" s="6">
        <v>1500</v>
      </c>
    </row>
    <row r="1925" spans="1:10" x14ac:dyDescent="0.2">
      <c r="A1925" s="4" t="s">
        <v>2674</v>
      </c>
      <c r="B1925" s="4" t="s">
        <v>349</v>
      </c>
      <c r="C1925" s="4" t="s">
        <v>349</v>
      </c>
      <c r="D1925" s="4" t="s">
        <v>12</v>
      </c>
      <c r="E1925" s="4">
        <v>5.0999999999999996</v>
      </c>
      <c r="F1925" s="5">
        <v>43489.0000462963</v>
      </c>
      <c r="G1925" s="5">
        <v>45315.0000462963</v>
      </c>
      <c r="H1925" s="4" t="s">
        <v>150</v>
      </c>
      <c r="I1925" s="6">
        <v>11073.9</v>
      </c>
      <c r="J1925" s="7">
        <f>I1925/$M$2</f>
        <v>2.5167652922951627E-3</v>
      </c>
    </row>
    <row r="1926" spans="1:10" x14ac:dyDescent="0.2">
      <c r="A1926" s="4" t="s">
        <v>2675</v>
      </c>
      <c r="B1926" s="4" t="s">
        <v>349</v>
      </c>
      <c r="C1926" s="4" t="s">
        <v>349</v>
      </c>
      <c r="D1926" s="4" t="s">
        <v>12</v>
      </c>
      <c r="E1926" s="4">
        <v>4.0999999999999996</v>
      </c>
      <c r="F1926" s="5">
        <v>43818.0000462963</v>
      </c>
      <c r="G1926" s="5">
        <v>45370.0000462963</v>
      </c>
      <c r="H1926" s="4" t="s">
        <v>2204</v>
      </c>
      <c r="I1926" s="6">
        <v>4181.8999999999996</v>
      </c>
      <c r="J1926" s="7">
        <f>I1926/$M$2</f>
        <v>9.5042042783925632E-4</v>
      </c>
    </row>
    <row r="1927" spans="1:10" x14ac:dyDescent="0.2">
      <c r="A1927" s="4" t="s">
        <v>2676</v>
      </c>
      <c r="B1927" s="4" t="s">
        <v>349</v>
      </c>
      <c r="C1927" s="4" t="s">
        <v>349</v>
      </c>
      <c r="D1927" s="4" t="s">
        <v>12</v>
      </c>
      <c r="E1927" s="4">
        <v>5</v>
      </c>
      <c r="F1927" s="5">
        <v>42859.0000462963</v>
      </c>
      <c r="G1927" s="5">
        <v>45416.0000462963</v>
      </c>
      <c r="H1927" s="4" t="s">
        <v>189</v>
      </c>
      <c r="I1927" s="6">
        <v>2789.5</v>
      </c>
      <c r="J1927" s="7">
        <f>I1927/$M$2</f>
        <v>6.3396967489839679E-4</v>
      </c>
    </row>
    <row r="1928" spans="1:10" x14ac:dyDescent="0.2">
      <c r="A1928" s="4" t="s">
        <v>2677</v>
      </c>
      <c r="B1928" s="4" t="s">
        <v>349</v>
      </c>
      <c r="C1928" s="4" t="s">
        <v>349</v>
      </c>
      <c r="D1928" s="4" t="s">
        <v>12</v>
      </c>
      <c r="E1928" s="4">
        <v>3</v>
      </c>
      <c r="F1928" s="5">
        <v>44700.0000462963</v>
      </c>
      <c r="G1928" s="5">
        <v>45431.0000462963</v>
      </c>
      <c r="H1928" s="4" t="s">
        <v>1404</v>
      </c>
      <c r="I1928" s="6">
        <v>2886.8</v>
      </c>
      <c r="J1928" s="7">
        <f>I1928/$M$2</f>
        <v>6.5608304624366093E-4</v>
      </c>
    </row>
    <row r="1929" spans="1:10" x14ac:dyDescent="0.2">
      <c r="A1929" s="4" t="s">
        <v>2678</v>
      </c>
      <c r="B1929" s="4" t="s">
        <v>349</v>
      </c>
      <c r="C1929" s="4" t="s">
        <v>349</v>
      </c>
      <c r="D1929" s="4" t="s">
        <v>12</v>
      </c>
      <c r="E1929" s="4">
        <v>3.25</v>
      </c>
      <c r="F1929" s="5">
        <v>44889.0000462963</v>
      </c>
      <c r="G1929" s="5">
        <v>45436.0000462963</v>
      </c>
      <c r="H1929" s="4" t="s">
        <v>603</v>
      </c>
      <c r="I1929" s="6">
        <v>1460.3</v>
      </c>
      <c r="J1929" s="7">
        <f>I1929/$M$2</f>
        <v>3.3188238618179919E-4</v>
      </c>
    </row>
    <row r="1930" spans="1:10" x14ac:dyDescent="0.2">
      <c r="A1930" s="4" t="s">
        <v>2679</v>
      </c>
      <c r="B1930" s="4" t="s">
        <v>349</v>
      </c>
      <c r="C1930" s="4" t="s">
        <v>349</v>
      </c>
      <c r="D1930" s="4" t="s">
        <v>12</v>
      </c>
      <c r="E1930" s="4">
        <v>5</v>
      </c>
      <c r="F1930" s="5">
        <v>43552.0000462963</v>
      </c>
      <c r="G1930" s="5">
        <v>45471.0000462963</v>
      </c>
      <c r="H1930" s="4" t="s">
        <v>99</v>
      </c>
      <c r="I1930" s="6">
        <v>200</v>
      </c>
      <c r="J1930" s="7">
        <f>I1930/$M$2</f>
        <v>4.5454000709689681E-5</v>
      </c>
    </row>
    <row r="1931" spans="1:10" x14ac:dyDescent="0.2">
      <c r="A1931" s="4" t="s">
        <v>2680</v>
      </c>
      <c r="B1931" s="4" t="s">
        <v>10</v>
      </c>
      <c r="C1931" s="4" t="s">
        <v>349</v>
      </c>
      <c r="D1931" s="4" t="s">
        <v>156</v>
      </c>
      <c r="E1931" s="4">
        <v>0</v>
      </c>
      <c r="F1931" s="5">
        <v>44732.0000462963</v>
      </c>
      <c r="G1931" s="5">
        <v>45460.0000462963</v>
      </c>
      <c r="H1931" s="4" t="s">
        <v>178</v>
      </c>
      <c r="I1931" s="6">
        <v>700</v>
      </c>
      <c r="J1931" s="7">
        <f>I1931/$M$2</f>
        <v>1.5908900248391388E-4</v>
      </c>
    </row>
    <row r="1932" spans="1:10" x14ac:dyDescent="0.2">
      <c r="A1932" s="4" t="s">
        <v>2681</v>
      </c>
      <c r="B1932" s="4" t="s">
        <v>10</v>
      </c>
      <c r="C1932" s="4" t="s">
        <v>349</v>
      </c>
      <c r="D1932" s="4" t="s">
        <v>156</v>
      </c>
      <c r="E1932" s="4">
        <v>0</v>
      </c>
      <c r="F1932" s="5">
        <v>44778.0000462963</v>
      </c>
      <c r="G1932" s="5">
        <v>45512.0000462963</v>
      </c>
      <c r="H1932" s="4" t="s">
        <v>157</v>
      </c>
      <c r="I1932" s="6">
        <v>1300</v>
      </c>
      <c r="J1932" s="7">
        <f>I1932/$M$2</f>
        <v>2.9545100461298292E-4</v>
      </c>
    </row>
    <row r="1933" spans="1:10" x14ac:dyDescent="0.2">
      <c r="A1933" s="4" t="s">
        <v>2682</v>
      </c>
      <c r="B1933" s="4" t="s">
        <v>349</v>
      </c>
      <c r="C1933" s="4" t="s">
        <v>349</v>
      </c>
      <c r="D1933" s="4" t="s">
        <v>12</v>
      </c>
      <c r="E1933" s="4">
        <v>5</v>
      </c>
      <c r="F1933" s="5">
        <v>43693.0000462963</v>
      </c>
      <c r="G1933" s="5">
        <v>45612.0000462963</v>
      </c>
      <c r="H1933" s="4" t="s">
        <v>198</v>
      </c>
      <c r="I1933" s="6">
        <v>1200</v>
      </c>
      <c r="J1933" s="7">
        <f>I1933/$M$2</f>
        <v>2.7272400425813807E-4</v>
      </c>
    </row>
    <row r="1934" spans="1:10" x14ac:dyDescent="0.2">
      <c r="A1934" s="4" t="s">
        <v>2683</v>
      </c>
      <c r="B1934" s="4" t="s">
        <v>10</v>
      </c>
      <c r="C1934" s="4" t="s">
        <v>349</v>
      </c>
      <c r="D1934" s="4" t="s">
        <v>12</v>
      </c>
      <c r="E1934" s="4">
        <v>3.5</v>
      </c>
      <c r="F1934" s="5">
        <v>44883.0000462963</v>
      </c>
      <c r="G1934" s="5">
        <v>45614.0000462963</v>
      </c>
      <c r="H1934" s="4" t="s">
        <v>198</v>
      </c>
      <c r="I1934" s="6">
        <v>500</v>
      </c>
      <c r="J1934" s="7">
        <f>I1934/$M$2</f>
        <v>1.1363500177422421E-4</v>
      </c>
    </row>
    <row r="1935" spans="1:10" x14ac:dyDescent="0.2">
      <c r="A1935" s="4" t="s">
        <v>2684</v>
      </c>
      <c r="B1935" s="4" t="s">
        <v>10</v>
      </c>
      <c r="C1935" s="4" t="s">
        <v>349</v>
      </c>
      <c r="D1935" s="4" t="s">
        <v>156</v>
      </c>
      <c r="E1935" s="4">
        <v>0</v>
      </c>
      <c r="F1935" s="5">
        <v>44825.0000462963</v>
      </c>
      <c r="G1935" s="5">
        <v>45568.0000462963</v>
      </c>
      <c r="H1935" s="4" t="s">
        <v>115</v>
      </c>
      <c r="I1935" s="6">
        <v>1000</v>
      </c>
      <c r="J1935" s="7">
        <f>I1935/$M$2</f>
        <v>2.2727000354844841E-4</v>
      </c>
    </row>
    <row r="1936" spans="1:10" x14ac:dyDescent="0.2">
      <c r="A1936" s="4" t="s">
        <v>2685</v>
      </c>
      <c r="B1936" s="4" t="s">
        <v>349</v>
      </c>
      <c r="C1936" s="4" t="s">
        <v>349</v>
      </c>
      <c r="D1936" s="4" t="s">
        <v>12</v>
      </c>
      <c r="E1936" s="4">
        <v>3.5</v>
      </c>
      <c r="F1936" s="5">
        <v>44973.0000462963</v>
      </c>
      <c r="G1936" s="5">
        <v>45704.0000462963</v>
      </c>
      <c r="H1936" s="4" t="s">
        <v>1040</v>
      </c>
      <c r="I1936" s="6">
        <v>3733.7</v>
      </c>
    </row>
    <row r="1937" spans="1:10" x14ac:dyDescent="0.2">
      <c r="A1937" s="4" t="s">
        <v>2686</v>
      </c>
      <c r="B1937" s="4" t="s">
        <v>349</v>
      </c>
      <c r="C1937" s="4" t="s">
        <v>349</v>
      </c>
      <c r="D1937" s="4" t="s">
        <v>12</v>
      </c>
      <c r="E1937" s="4">
        <v>3.4</v>
      </c>
      <c r="F1937" s="5">
        <v>44700.0000462963</v>
      </c>
      <c r="G1937" s="5">
        <v>45796.0000462963</v>
      </c>
      <c r="H1937" s="4" t="s">
        <v>541</v>
      </c>
      <c r="I1937" s="6">
        <v>2306.1</v>
      </c>
    </row>
    <row r="1938" spans="1:10" x14ac:dyDescent="0.2">
      <c r="A1938" s="4" t="s">
        <v>2687</v>
      </c>
      <c r="B1938" s="4" t="s">
        <v>349</v>
      </c>
      <c r="C1938" s="4" t="s">
        <v>349</v>
      </c>
      <c r="D1938" s="4" t="s">
        <v>12</v>
      </c>
      <c r="E1938" s="4">
        <v>4.7</v>
      </c>
      <c r="F1938" s="5">
        <v>43818.0000462963</v>
      </c>
      <c r="G1938" s="5">
        <v>45827.0000462963</v>
      </c>
      <c r="H1938" s="4" t="s">
        <v>814</v>
      </c>
      <c r="I1938" s="6">
        <v>18476.8</v>
      </c>
    </row>
    <row r="1939" spans="1:10" x14ac:dyDescent="0.2">
      <c r="A1939" s="4" t="s">
        <v>2688</v>
      </c>
      <c r="B1939" s="4" t="s">
        <v>349</v>
      </c>
      <c r="C1939" s="4" t="s">
        <v>349</v>
      </c>
      <c r="D1939" s="4" t="s">
        <v>12</v>
      </c>
      <c r="E1939" s="4">
        <v>4.4000000000000004</v>
      </c>
      <c r="F1939" s="5">
        <v>43966.0000462963</v>
      </c>
      <c r="G1939" s="5">
        <v>45976.0000462963</v>
      </c>
      <c r="H1939" s="4" t="s">
        <v>1667</v>
      </c>
      <c r="I1939" s="6">
        <v>3820.2</v>
      </c>
    </row>
    <row r="1940" spans="1:10" x14ac:dyDescent="0.2">
      <c r="A1940" s="4" t="s">
        <v>2689</v>
      </c>
      <c r="B1940" s="4" t="s">
        <v>349</v>
      </c>
      <c r="C1940" s="4" t="s">
        <v>349</v>
      </c>
      <c r="D1940" s="4" t="s">
        <v>12</v>
      </c>
      <c r="E1940" s="4">
        <v>4</v>
      </c>
      <c r="F1940" s="5">
        <v>44889.0000462963</v>
      </c>
      <c r="G1940" s="5">
        <v>46077.0000462963</v>
      </c>
      <c r="H1940" s="4" t="s">
        <v>89</v>
      </c>
      <c r="I1940" s="6">
        <v>1523.6</v>
      </c>
    </row>
    <row r="1941" spans="1:10" x14ac:dyDescent="0.2">
      <c r="A1941" s="4" t="s">
        <v>2690</v>
      </c>
      <c r="B1941" s="4" t="s">
        <v>349</v>
      </c>
      <c r="C1941" s="4" t="s">
        <v>349</v>
      </c>
      <c r="D1941" s="4" t="s">
        <v>12</v>
      </c>
      <c r="E1941" s="4">
        <v>4.0999999999999996</v>
      </c>
      <c r="F1941" s="5">
        <v>44973.0000462963</v>
      </c>
      <c r="G1941" s="5">
        <v>46069.0000462963</v>
      </c>
      <c r="H1941" s="4" t="s">
        <v>1159</v>
      </c>
      <c r="I1941" s="6">
        <v>5363.3</v>
      </c>
    </row>
    <row r="1942" spans="1:10" x14ac:dyDescent="0.2">
      <c r="A1942" s="4" t="s">
        <v>2691</v>
      </c>
      <c r="B1942" s="4" t="s">
        <v>349</v>
      </c>
      <c r="C1942" s="4" t="s">
        <v>349</v>
      </c>
      <c r="D1942" s="4" t="s">
        <v>12</v>
      </c>
      <c r="E1942" s="4">
        <v>4.0999999999999996</v>
      </c>
      <c r="F1942" s="5">
        <v>44973.0000462963</v>
      </c>
      <c r="G1942" s="5">
        <v>46069.0000462963</v>
      </c>
      <c r="H1942" s="4" t="s">
        <v>1159</v>
      </c>
      <c r="I1942" s="6">
        <v>1840</v>
      </c>
    </row>
    <row r="1943" spans="1:10" x14ac:dyDescent="0.2">
      <c r="A1943" s="4" t="s">
        <v>2692</v>
      </c>
      <c r="B1943" s="4" t="s">
        <v>349</v>
      </c>
      <c r="C1943" s="4" t="s">
        <v>349</v>
      </c>
      <c r="D1943" s="4" t="s">
        <v>12</v>
      </c>
      <c r="E1943" s="4">
        <v>3.75</v>
      </c>
      <c r="F1943" s="5">
        <v>44700.0000462963</v>
      </c>
      <c r="G1943" s="5">
        <v>46161.0000462963</v>
      </c>
      <c r="H1943" s="4" t="s">
        <v>1179</v>
      </c>
      <c r="I1943" s="6">
        <v>2652.2</v>
      </c>
    </row>
    <row r="1944" spans="1:10" x14ac:dyDescent="0.2">
      <c r="A1944" s="4" t="s">
        <v>2693</v>
      </c>
      <c r="B1944" s="4" t="s">
        <v>349</v>
      </c>
      <c r="C1944" s="4" t="s">
        <v>349</v>
      </c>
      <c r="D1944" s="4" t="s">
        <v>12</v>
      </c>
      <c r="E1944" s="4">
        <v>5.5</v>
      </c>
      <c r="F1944" s="5">
        <v>42706.0000462963</v>
      </c>
      <c r="G1944" s="5">
        <v>46358.0000462963</v>
      </c>
      <c r="H1944" s="4" t="s">
        <v>301</v>
      </c>
      <c r="I1944" s="6">
        <v>7477.2</v>
      </c>
    </row>
    <row r="1945" spans="1:10" x14ac:dyDescent="0.2">
      <c r="A1945" s="4" t="s">
        <v>2694</v>
      </c>
      <c r="B1945" s="4" t="s">
        <v>349</v>
      </c>
      <c r="C1945" s="4" t="s">
        <v>349</v>
      </c>
      <c r="D1945" s="4" t="s">
        <v>12</v>
      </c>
      <c r="E1945" s="4">
        <v>5.5</v>
      </c>
      <c r="F1945" s="5">
        <v>42859.0000462963</v>
      </c>
      <c r="G1945" s="5">
        <v>46511.0000462963</v>
      </c>
      <c r="H1945" s="4" t="s">
        <v>618</v>
      </c>
      <c r="I1945" s="6">
        <v>1376.4</v>
      </c>
    </row>
    <row r="1946" spans="1:10" x14ac:dyDescent="0.2">
      <c r="A1946" s="4" t="s">
        <v>2695</v>
      </c>
      <c r="B1946" s="4" t="s">
        <v>349</v>
      </c>
      <c r="C1946" s="4" t="s">
        <v>349</v>
      </c>
      <c r="D1946" s="4" t="s">
        <v>12</v>
      </c>
      <c r="E1946" s="4">
        <v>4.5</v>
      </c>
      <c r="F1946" s="5">
        <v>44141.0000462963</v>
      </c>
      <c r="G1946" s="5">
        <v>46697.0000462963</v>
      </c>
      <c r="H1946" s="4" t="s">
        <v>625</v>
      </c>
      <c r="I1946" s="6">
        <v>3643.5</v>
      </c>
    </row>
    <row r="1947" spans="1:10" x14ac:dyDescent="0.2">
      <c r="A1947" s="4" t="s">
        <v>2696</v>
      </c>
      <c r="B1947" s="4" t="s">
        <v>349</v>
      </c>
      <c r="C1947" s="4" t="s">
        <v>349</v>
      </c>
      <c r="D1947" s="4" t="s">
        <v>12</v>
      </c>
      <c r="E1947" s="4">
        <v>4.9000000000000004</v>
      </c>
      <c r="F1947" s="5">
        <v>44973.0000462963</v>
      </c>
      <c r="G1947" s="5">
        <v>46799.0000462963</v>
      </c>
      <c r="H1947" s="4" t="s">
        <v>1594</v>
      </c>
      <c r="I1947" s="6">
        <v>3456.1</v>
      </c>
    </row>
    <row r="1948" spans="1:10" x14ac:dyDescent="0.2">
      <c r="A1948" s="4" t="s">
        <v>2697</v>
      </c>
      <c r="B1948" s="4" t="s">
        <v>349</v>
      </c>
      <c r="C1948" s="4" t="s">
        <v>349</v>
      </c>
      <c r="D1948" s="4" t="s">
        <v>12</v>
      </c>
      <c r="E1948" s="4">
        <v>5.05</v>
      </c>
      <c r="F1948" s="5">
        <v>44973.0000462963</v>
      </c>
      <c r="G1948" s="5">
        <v>47073.0000462963</v>
      </c>
      <c r="H1948" s="4" t="s">
        <v>911</v>
      </c>
      <c r="I1948" s="6">
        <v>6419</v>
      </c>
    </row>
    <row r="1949" spans="1:10" x14ac:dyDescent="0.2">
      <c r="A1949" s="4" t="s">
        <v>2698</v>
      </c>
      <c r="B1949" s="4" t="s">
        <v>349</v>
      </c>
      <c r="C1949" s="4" t="s">
        <v>349</v>
      </c>
      <c r="D1949" s="4" t="s">
        <v>12</v>
      </c>
      <c r="E1949" s="4">
        <v>5.75</v>
      </c>
      <c r="F1949" s="5">
        <v>42859.0000462963</v>
      </c>
      <c r="G1949" s="5">
        <v>47242.0000462963</v>
      </c>
      <c r="H1949" s="4" t="s">
        <v>955</v>
      </c>
      <c r="I1949" s="6">
        <v>2575.8000000000002</v>
      </c>
    </row>
    <row r="1950" spans="1:10" x14ac:dyDescent="0.2">
      <c r="A1950" s="4" t="s">
        <v>2699</v>
      </c>
      <c r="B1950" s="4" t="s">
        <v>10</v>
      </c>
      <c r="C1950" s="4" t="s">
        <v>95</v>
      </c>
      <c r="D1950" s="4" t="s">
        <v>12</v>
      </c>
      <c r="E1950" s="4">
        <v>4.8</v>
      </c>
      <c r="F1950" s="5">
        <v>45100.0000462963</v>
      </c>
      <c r="G1950" s="5">
        <v>45784.0000462963</v>
      </c>
      <c r="H1950" s="4" t="s">
        <v>1502</v>
      </c>
      <c r="I1950" s="6">
        <v>71</v>
      </c>
    </row>
    <row r="1951" spans="1:10" x14ac:dyDescent="0.2">
      <c r="A1951" s="4" t="s">
        <v>2700</v>
      </c>
      <c r="B1951" s="4" t="s">
        <v>10</v>
      </c>
      <c r="C1951" s="4" t="s">
        <v>95</v>
      </c>
      <c r="D1951" s="4" t="s">
        <v>12</v>
      </c>
      <c r="E1951" s="4">
        <v>5.4</v>
      </c>
      <c r="F1951" s="5">
        <v>45100.0000462963</v>
      </c>
      <c r="G1951" s="5">
        <v>46149.0000462963</v>
      </c>
      <c r="H1951" s="4" t="s">
        <v>70</v>
      </c>
      <c r="I1951" s="6">
        <v>179</v>
      </c>
    </row>
    <row r="1952" spans="1:10" x14ac:dyDescent="0.2">
      <c r="A1952" s="4" t="s">
        <v>2701</v>
      </c>
      <c r="B1952" s="4" t="s">
        <v>10</v>
      </c>
      <c r="C1952" s="4" t="s">
        <v>10</v>
      </c>
      <c r="D1952" s="4" t="s">
        <v>12</v>
      </c>
      <c r="E1952" s="4">
        <v>6.25</v>
      </c>
      <c r="F1952" s="5">
        <v>44551.0000462963</v>
      </c>
      <c r="G1952" s="5">
        <v>45464.0000462963</v>
      </c>
      <c r="H1952" s="4" t="s">
        <v>2702</v>
      </c>
      <c r="I1952" s="6">
        <v>208.876</v>
      </c>
      <c r="J1952" s="7">
        <f>I1952/$M$2</f>
        <v>4.7471249261185707E-5</v>
      </c>
    </row>
    <row r="1953" spans="1:10" x14ac:dyDescent="0.2">
      <c r="A1953" s="4" t="s">
        <v>2703</v>
      </c>
      <c r="B1953" s="4" t="s">
        <v>10</v>
      </c>
      <c r="C1953" s="4" t="s">
        <v>95</v>
      </c>
      <c r="D1953" s="4" t="s">
        <v>12</v>
      </c>
      <c r="E1953" s="4">
        <v>4.8</v>
      </c>
      <c r="F1953" s="5">
        <v>44726.0000462963</v>
      </c>
      <c r="G1953" s="5">
        <v>45822.0000462963</v>
      </c>
      <c r="H1953" s="4" t="s">
        <v>96</v>
      </c>
      <c r="I1953" s="6">
        <v>500</v>
      </c>
    </row>
    <row r="1954" spans="1:10" x14ac:dyDescent="0.2">
      <c r="A1954" s="4" t="s">
        <v>2704</v>
      </c>
      <c r="B1954" s="4" t="s">
        <v>95</v>
      </c>
      <c r="C1954" s="4" t="s">
        <v>469</v>
      </c>
      <c r="D1954" s="4" t="s">
        <v>12</v>
      </c>
      <c r="E1954" s="4">
        <v>3.85</v>
      </c>
      <c r="F1954" s="5">
        <v>44946.0000462963</v>
      </c>
      <c r="G1954" s="5">
        <v>45524.0000462963</v>
      </c>
      <c r="H1954" s="4" t="s">
        <v>154</v>
      </c>
      <c r="I1954" s="6">
        <v>839.3</v>
      </c>
      <c r="J1954" s="7">
        <f>I1954/$M$2</f>
        <v>1.9074771397821274E-4</v>
      </c>
    </row>
    <row r="1955" spans="1:10" x14ac:dyDescent="0.2">
      <c r="A1955" s="4" t="s">
        <v>2705</v>
      </c>
      <c r="B1955" s="4" t="s">
        <v>10</v>
      </c>
      <c r="C1955" s="4" t="s">
        <v>469</v>
      </c>
      <c r="D1955" s="4" t="s">
        <v>12</v>
      </c>
      <c r="E1955" s="4">
        <v>3.7</v>
      </c>
      <c r="F1955" s="5">
        <v>44440.0000462963</v>
      </c>
      <c r="G1955" s="5">
        <v>45536.0000462963</v>
      </c>
      <c r="H1955" s="4" t="s">
        <v>572</v>
      </c>
      <c r="I1955" s="6">
        <v>739</v>
      </c>
      <c r="J1955" s="7">
        <f>I1955/$M$2</f>
        <v>1.6795253262230338E-4</v>
      </c>
    </row>
    <row r="1956" spans="1:10" x14ac:dyDescent="0.2">
      <c r="A1956" s="4" t="s">
        <v>2706</v>
      </c>
      <c r="B1956" s="4" t="s">
        <v>95</v>
      </c>
      <c r="C1956" s="4" t="s">
        <v>469</v>
      </c>
      <c r="D1956" s="4" t="s">
        <v>12</v>
      </c>
      <c r="E1956" s="4">
        <v>4</v>
      </c>
      <c r="F1956" s="5">
        <v>44504.0000462963</v>
      </c>
      <c r="G1956" s="5">
        <v>45842.0000462963</v>
      </c>
      <c r="H1956" s="4" t="s">
        <v>1042</v>
      </c>
      <c r="I1956" s="6">
        <v>2440.1</v>
      </c>
    </row>
    <row r="1957" spans="1:10" x14ac:dyDescent="0.2">
      <c r="A1957" s="4" t="s">
        <v>2707</v>
      </c>
      <c r="B1957" s="4" t="s">
        <v>95</v>
      </c>
      <c r="C1957" s="4" t="s">
        <v>469</v>
      </c>
      <c r="D1957" s="4" t="s">
        <v>12</v>
      </c>
      <c r="E1957" s="4">
        <v>4.0999999999999996</v>
      </c>
      <c r="F1957" s="5">
        <v>44614.0000462963</v>
      </c>
      <c r="G1957" s="5">
        <v>46075.0000462963</v>
      </c>
      <c r="H1957" s="4" t="s">
        <v>2708</v>
      </c>
      <c r="I1957" s="6">
        <v>3000</v>
      </c>
    </row>
    <row r="1958" spans="1:10" x14ac:dyDescent="0.2">
      <c r="A1958" s="4" t="s">
        <v>2709</v>
      </c>
      <c r="B1958" s="4" t="s">
        <v>95</v>
      </c>
      <c r="C1958" s="4" t="s">
        <v>469</v>
      </c>
      <c r="D1958" s="4" t="s">
        <v>12</v>
      </c>
      <c r="E1958" s="4">
        <v>4.95</v>
      </c>
      <c r="F1958" s="5">
        <v>44946.0000462963</v>
      </c>
      <c r="G1958" s="5">
        <v>46223.0000462963</v>
      </c>
      <c r="H1958" s="4" t="s">
        <v>172</v>
      </c>
      <c r="I1958" s="6">
        <v>1441.5</v>
      </c>
    </row>
    <row r="1959" spans="1:10" x14ac:dyDescent="0.2">
      <c r="A1959" s="4" t="s">
        <v>2710</v>
      </c>
      <c r="B1959" s="4" t="s">
        <v>68</v>
      </c>
      <c r="C1959" s="4" t="s">
        <v>249</v>
      </c>
      <c r="D1959" s="4" t="s">
        <v>156</v>
      </c>
      <c r="E1959" s="4">
        <v>0</v>
      </c>
      <c r="F1959" s="5">
        <v>45127.0000462963</v>
      </c>
      <c r="G1959" s="5">
        <v>45856.0000462963</v>
      </c>
      <c r="H1959" s="4" t="s">
        <v>1028</v>
      </c>
      <c r="I1959" s="6">
        <v>3000</v>
      </c>
    </row>
    <row r="1960" spans="1:10" x14ac:dyDescent="0.2">
      <c r="A1960" s="4" t="s">
        <v>2711</v>
      </c>
      <c r="B1960" s="4" t="s">
        <v>68</v>
      </c>
      <c r="C1960" s="4" t="s">
        <v>249</v>
      </c>
      <c r="D1960" s="4" t="s">
        <v>12</v>
      </c>
      <c r="E1960" s="4">
        <v>2.99</v>
      </c>
      <c r="F1960" s="5">
        <v>45127.0000462963</v>
      </c>
      <c r="G1960" s="5">
        <v>46223.0000462963</v>
      </c>
      <c r="H1960" s="4" t="s">
        <v>172</v>
      </c>
      <c r="I1960" s="6">
        <v>2000</v>
      </c>
    </row>
    <row r="1961" spans="1:10" x14ac:dyDescent="0.2">
      <c r="A1961" s="4" t="s">
        <v>2712</v>
      </c>
      <c r="B1961" s="4" t="s">
        <v>1253</v>
      </c>
      <c r="C1961" s="4" t="s">
        <v>249</v>
      </c>
      <c r="D1961" s="4" t="s">
        <v>127</v>
      </c>
      <c r="E1961" s="4">
        <v>5.0999999999999996</v>
      </c>
      <c r="F1961" s="5">
        <v>45069.0000462963</v>
      </c>
      <c r="G1961" s="5">
        <v>81593.000046296293</v>
      </c>
      <c r="H1961" s="4" t="s">
        <v>2713</v>
      </c>
      <c r="I1961" s="6">
        <v>12000</v>
      </c>
    </row>
    <row r="1962" spans="1:10" x14ac:dyDescent="0.2">
      <c r="A1962" s="4" t="s">
        <v>2714</v>
      </c>
      <c r="B1962" s="4" t="s">
        <v>68</v>
      </c>
      <c r="C1962" s="4" t="s">
        <v>249</v>
      </c>
      <c r="D1962" s="4" t="s">
        <v>12</v>
      </c>
      <c r="E1962" s="4">
        <v>1.53</v>
      </c>
      <c r="F1962" s="5">
        <v>44677.0000462963</v>
      </c>
      <c r="G1962" s="5">
        <v>45408.0000462963</v>
      </c>
      <c r="H1962" s="4" t="s">
        <v>278</v>
      </c>
      <c r="I1962" s="6">
        <v>2500</v>
      </c>
      <c r="J1962" s="7">
        <f>I1962/$M$2</f>
        <v>5.6817500887112104E-4</v>
      </c>
    </row>
    <row r="1963" spans="1:10" x14ac:dyDescent="0.2">
      <c r="A1963" s="4" t="s">
        <v>2715</v>
      </c>
      <c r="B1963" s="4" t="s">
        <v>68</v>
      </c>
      <c r="C1963" s="4" t="s">
        <v>249</v>
      </c>
      <c r="D1963" s="4" t="s">
        <v>12</v>
      </c>
      <c r="E1963" s="4">
        <v>0.97</v>
      </c>
      <c r="F1963" s="5">
        <v>44462.0000462963</v>
      </c>
      <c r="G1963" s="5">
        <v>45558.0000462963</v>
      </c>
      <c r="H1963" s="4" t="s">
        <v>711</v>
      </c>
      <c r="I1963" s="6">
        <v>5000</v>
      </c>
      <c r="J1963" s="7">
        <f>I1963/$M$2</f>
        <v>1.1363500177422421E-3</v>
      </c>
    </row>
    <row r="1964" spans="1:10" x14ac:dyDescent="0.2">
      <c r="A1964" s="4" t="s">
        <v>2716</v>
      </c>
      <c r="B1964" s="4" t="s">
        <v>68</v>
      </c>
      <c r="C1964" s="4" t="s">
        <v>249</v>
      </c>
      <c r="D1964" s="4" t="s">
        <v>12</v>
      </c>
      <c r="E1964" s="4">
        <v>2.0099999999999998</v>
      </c>
      <c r="F1964" s="5">
        <v>44677.0000462963</v>
      </c>
      <c r="G1964" s="5">
        <v>45773.0000462963</v>
      </c>
      <c r="H1964" s="4" t="s">
        <v>462</v>
      </c>
      <c r="I1964" s="6">
        <v>2500</v>
      </c>
    </row>
    <row r="1965" spans="1:10" x14ac:dyDescent="0.2">
      <c r="A1965" s="4" t="s">
        <v>2717</v>
      </c>
      <c r="B1965" s="4" t="s">
        <v>405</v>
      </c>
      <c r="C1965" s="4" t="s">
        <v>249</v>
      </c>
      <c r="D1965" s="4" t="s">
        <v>12</v>
      </c>
      <c r="E1965" s="4">
        <v>4.07</v>
      </c>
      <c r="F1965" s="5">
        <v>44719.0000462963</v>
      </c>
      <c r="G1965" s="5">
        <v>48372.0000462963</v>
      </c>
      <c r="H1965" s="4" t="s">
        <v>507</v>
      </c>
      <c r="I1965" s="6">
        <v>13735</v>
      </c>
    </row>
    <row r="1966" spans="1:10" x14ac:dyDescent="0.2">
      <c r="A1966" s="4" t="s">
        <v>2718</v>
      </c>
      <c r="B1966" s="4" t="s">
        <v>405</v>
      </c>
      <c r="C1966" s="4" t="s">
        <v>249</v>
      </c>
      <c r="D1966" s="4" t="s">
        <v>12</v>
      </c>
      <c r="E1966" s="4">
        <v>4</v>
      </c>
      <c r="F1966" s="5">
        <v>44823.0000462963</v>
      </c>
      <c r="G1966" s="5">
        <v>49206.0000462963</v>
      </c>
      <c r="H1966" s="4" t="s">
        <v>2719</v>
      </c>
      <c r="I1966" s="6">
        <v>5000</v>
      </c>
    </row>
    <row r="1967" spans="1:10" x14ac:dyDescent="0.2">
      <c r="A1967" s="4" t="s">
        <v>2720</v>
      </c>
      <c r="B1967" s="4" t="s">
        <v>10</v>
      </c>
      <c r="C1967" s="4" t="s">
        <v>10</v>
      </c>
      <c r="D1967" s="4" t="s">
        <v>12</v>
      </c>
      <c r="E1967" s="4">
        <v>6.5</v>
      </c>
      <c r="F1967" s="5">
        <v>44882.0000462963</v>
      </c>
      <c r="G1967" s="5">
        <v>45705.0000462963</v>
      </c>
      <c r="H1967" s="4" t="s">
        <v>1040</v>
      </c>
      <c r="I1967" s="6">
        <v>300</v>
      </c>
    </row>
    <row r="1968" spans="1:10" x14ac:dyDescent="0.2">
      <c r="A1968" s="4" t="s">
        <v>2721</v>
      </c>
      <c r="B1968" s="4" t="s">
        <v>10</v>
      </c>
      <c r="C1968" s="4" t="s">
        <v>469</v>
      </c>
      <c r="D1968" s="4" t="s">
        <v>12</v>
      </c>
      <c r="E1968" s="4">
        <v>4.25</v>
      </c>
      <c r="F1968" s="5">
        <v>44834.0000462963</v>
      </c>
      <c r="G1968" s="5">
        <v>45565.0000462963</v>
      </c>
      <c r="H1968" s="4" t="s">
        <v>115</v>
      </c>
      <c r="I1968" s="6">
        <v>150</v>
      </c>
      <c r="J1968" s="7">
        <f>I1968/$M$2</f>
        <v>3.4090500532267259E-5</v>
      </c>
    </row>
    <row r="1969" spans="1:10" x14ac:dyDescent="0.2">
      <c r="A1969" s="4" t="s">
        <v>2722</v>
      </c>
      <c r="B1969" s="4" t="s">
        <v>10</v>
      </c>
      <c r="C1969" s="4" t="s">
        <v>469</v>
      </c>
      <c r="D1969" s="4" t="s">
        <v>156</v>
      </c>
      <c r="E1969" s="4">
        <v>0</v>
      </c>
      <c r="F1969" s="5">
        <v>45223.0000462963</v>
      </c>
      <c r="G1969" s="5">
        <v>45603.0000462963</v>
      </c>
      <c r="H1969" s="4" t="s">
        <v>595</v>
      </c>
      <c r="I1969" s="6">
        <v>120</v>
      </c>
      <c r="J1969" s="7">
        <f>I1969/$M$2</f>
        <v>2.7272400425813807E-5</v>
      </c>
    </row>
    <row r="1970" spans="1:10" x14ac:dyDescent="0.2">
      <c r="A1970" s="4" t="s">
        <v>2723</v>
      </c>
      <c r="B1970" s="4" t="s">
        <v>10</v>
      </c>
      <c r="C1970" s="4" t="s">
        <v>469</v>
      </c>
      <c r="D1970" s="4" t="s">
        <v>156</v>
      </c>
      <c r="E1970" s="4">
        <v>0</v>
      </c>
      <c r="F1970" s="5">
        <v>45183.0000462963</v>
      </c>
      <c r="G1970" s="5">
        <v>45915.0000462963</v>
      </c>
      <c r="H1970" s="4" t="s">
        <v>1574</v>
      </c>
      <c r="I1970" s="6">
        <v>30</v>
      </c>
    </row>
    <row r="1971" spans="1:10" x14ac:dyDescent="0.2">
      <c r="A1971" s="4" t="s">
        <v>2724</v>
      </c>
      <c r="B1971" s="4" t="s">
        <v>10</v>
      </c>
      <c r="C1971" s="4" t="s">
        <v>10</v>
      </c>
      <c r="D1971" s="4" t="s">
        <v>12</v>
      </c>
      <c r="E1971" s="4">
        <v>9</v>
      </c>
      <c r="F1971" s="5">
        <v>45189.0000462963</v>
      </c>
      <c r="G1971" s="5">
        <v>45463.0000462963</v>
      </c>
      <c r="H1971" s="4" t="s">
        <v>2702</v>
      </c>
      <c r="I1971" s="6">
        <v>520</v>
      </c>
      <c r="J1971" s="7">
        <f>I1971/$M$2</f>
        <v>1.1818040184519317E-4</v>
      </c>
    </row>
    <row r="1972" spans="1:10" x14ac:dyDescent="0.2">
      <c r="A1972" s="4" t="s">
        <v>2725</v>
      </c>
      <c r="B1972" s="4" t="s">
        <v>10</v>
      </c>
      <c r="C1972" s="4" t="s">
        <v>10</v>
      </c>
      <c r="D1972" s="4" t="s">
        <v>12</v>
      </c>
      <c r="E1972" s="4">
        <v>6.75</v>
      </c>
      <c r="F1972" s="5">
        <v>44862.0000462963</v>
      </c>
      <c r="G1972" s="5">
        <v>45593.0000462963</v>
      </c>
      <c r="H1972" s="4" t="s">
        <v>1374</v>
      </c>
      <c r="I1972" s="6">
        <v>924.1</v>
      </c>
      <c r="J1972" s="7">
        <f>I1972/$M$2</f>
        <v>2.1002021027912118E-4</v>
      </c>
    </row>
    <row r="1973" spans="1:10" x14ac:dyDescent="0.2">
      <c r="A1973" s="4" t="s">
        <v>2726</v>
      </c>
      <c r="B1973" s="4" t="s">
        <v>10</v>
      </c>
      <c r="C1973" s="4" t="s">
        <v>10</v>
      </c>
      <c r="D1973" s="4" t="s">
        <v>12</v>
      </c>
      <c r="E1973" s="4">
        <v>7</v>
      </c>
      <c r="F1973" s="5">
        <v>43818.0000462963</v>
      </c>
      <c r="G1973" s="5">
        <v>45827.0000462963</v>
      </c>
      <c r="H1973" s="4" t="s">
        <v>814</v>
      </c>
      <c r="I1973" s="6">
        <v>300</v>
      </c>
    </row>
    <row r="1974" spans="1:10" x14ac:dyDescent="0.2">
      <c r="A1974" s="4" t="s">
        <v>2727</v>
      </c>
      <c r="B1974" s="4" t="s">
        <v>45</v>
      </c>
      <c r="C1974" s="4" t="s">
        <v>273</v>
      </c>
      <c r="D1974" s="4" t="s">
        <v>12</v>
      </c>
      <c r="E1974" s="4">
        <v>3.4</v>
      </c>
      <c r="F1974" s="5">
        <v>43579.0000462963</v>
      </c>
      <c r="G1974" s="5">
        <v>45406.0000462963</v>
      </c>
      <c r="H1974" s="4" t="s">
        <v>1036</v>
      </c>
      <c r="I1974" s="6">
        <v>1000</v>
      </c>
      <c r="J1974" s="7">
        <f>I1974/$M$2</f>
        <v>2.2727000354844841E-4</v>
      </c>
    </row>
    <row r="1975" spans="1:10" x14ac:dyDescent="0.2">
      <c r="A1975" s="4" t="s">
        <v>2728</v>
      </c>
      <c r="B1975" s="4" t="s">
        <v>45</v>
      </c>
      <c r="C1975" s="4" t="s">
        <v>273</v>
      </c>
      <c r="D1975" s="4" t="s">
        <v>12</v>
      </c>
      <c r="E1975" s="4">
        <v>2.73</v>
      </c>
      <c r="F1975" s="5">
        <v>44308.0000462963</v>
      </c>
      <c r="G1975" s="5">
        <v>45404.0000462963</v>
      </c>
      <c r="H1975" s="4" t="s">
        <v>1036</v>
      </c>
      <c r="I1975" s="6">
        <v>2000</v>
      </c>
      <c r="J1975" s="7">
        <f>I1975/$M$2</f>
        <v>4.5454000709689682E-4</v>
      </c>
    </row>
    <row r="1976" spans="1:10" x14ac:dyDescent="0.2">
      <c r="A1976" s="4" t="s">
        <v>2729</v>
      </c>
      <c r="B1976" s="4" t="s">
        <v>45</v>
      </c>
      <c r="C1976" s="4" t="s">
        <v>273</v>
      </c>
      <c r="D1976" s="4" t="s">
        <v>12</v>
      </c>
      <c r="E1976" s="4">
        <v>3.75</v>
      </c>
      <c r="F1976" s="5">
        <v>44015.0000462963</v>
      </c>
      <c r="G1976" s="5">
        <v>45476.0000462963</v>
      </c>
      <c r="H1976" s="4" t="s">
        <v>1930</v>
      </c>
      <c r="I1976" s="6">
        <v>1450</v>
      </c>
      <c r="J1976" s="7">
        <f>I1976/$M$2</f>
        <v>3.2954150514525015E-4</v>
      </c>
    </row>
    <row r="1977" spans="1:10" x14ac:dyDescent="0.2">
      <c r="A1977" s="4" t="s">
        <v>2730</v>
      </c>
      <c r="B1977" s="4" t="s">
        <v>45</v>
      </c>
      <c r="C1977" s="4" t="s">
        <v>273</v>
      </c>
      <c r="D1977" s="4" t="s">
        <v>12</v>
      </c>
      <c r="E1977" s="4">
        <v>2.08</v>
      </c>
      <c r="F1977" s="5">
        <v>44650.0000462963</v>
      </c>
      <c r="G1977" s="5">
        <v>45746.0000462963</v>
      </c>
      <c r="H1977" s="4" t="s">
        <v>397</v>
      </c>
      <c r="I1977" s="6">
        <v>2500</v>
      </c>
    </row>
    <row r="1978" spans="1:10" x14ac:dyDescent="0.2">
      <c r="A1978" s="4" t="s">
        <v>2731</v>
      </c>
      <c r="B1978" s="4" t="s">
        <v>45</v>
      </c>
      <c r="C1978" s="4" t="s">
        <v>273</v>
      </c>
      <c r="D1978" s="4" t="s">
        <v>12</v>
      </c>
      <c r="E1978" s="4">
        <v>4.2</v>
      </c>
      <c r="F1978" s="5">
        <v>44015.0000462963</v>
      </c>
      <c r="G1978" s="5">
        <v>45841.0000462963</v>
      </c>
      <c r="H1978" s="4" t="s">
        <v>23</v>
      </c>
      <c r="I1978" s="6">
        <v>500</v>
      </c>
    </row>
    <row r="1979" spans="1:10" x14ac:dyDescent="0.2">
      <c r="A1979" s="4" t="s">
        <v>2732</v>
      </c>
      <c r="B1979" s="4" t="s">
        <v>45</v>
      </c>
      <c r="C1979" s="4" t="s">
        <v>273</v>
      </c>
      <c r="D1979" s="4" t="s">
        <v>12</v>
      </c>
      <c r="E1979" s="4">
        <v>4.03</v>
      </c>
      <c r="F1979" s="5">
        <v>43392.0000462963</v>
      </c>
      <c r="G1979" s="5">
        <v>45949.0000462963</v>
      </c>
      <c r="H1979" s="4" t="s">
        <v>61</v>
      </c>
      <c r="I1979" s="6">
        <v>2380</v>
      </c>
    </row>
    <row r="1980" spans="1:10" x14ac:dyDescent="0.2">
      <c r="A1980" s="4" t="s">
        <v>2733</v>
      </c>
      <c r="B1980" s="4" t="s">
        <v>45</v>
      </c>
      <c r="C1980" s="4" t="s">
        <v>273</v>
      </c>
      <c r="D1980" s="4" t="s">
        <v>12</v>
      </c>
      <c r="E1980" s="4">
        <v>3</v>
      </c>
      <c r="F1980" s="5">
        <v>45013.0000462963</v>
      </c>
      <c r="G1980" s="5">
        <v>46109.0000462963</v>
      </c>
      <c r="H1980" s="4" t="s">
        <v>401</v>
      </c>
      <c r="I1980" s="6">
        <v>3800</v>
      </c>
    </row>
    <row r="1981" spans="1:10" x14ac:dyDescent="0.2">
      <c r="A1981" s="4" t="s">
        <v>2734</v>
      </c>
      <c r="B1981" s="4" t="s">
        <v>45</v>
      </c>
      <c r="C1981" s="4" t="s">
        <v>273</v>
      </c>
      <c r="D1981" s="4" t="s">
        <v>12</v>
      </c>
      <c r="E1981" s="4">
        <v>3.69</v>
      </c>
      <c r="F1981" s="5">
        <v>43579.0000462963</v>
      </c>
      <c r="G1981" s="5">
        <v>46136.0000462963</v>
      </c>
      <c r="H1981" s="4" t="s">
        <v>2043</v>
      </c>
      <c r="I1981" s="6">
        <v>400</v>
      </c>
    </row>
    <row r="1982" spans="1:10" x14ac:dyDescent="0.2">
      <c r="A1982" s="4" t="s">
        <v>2735</v>
      </c>
      <c r="B1982" s="4" t="s">
        <v>45</v>
      </c>
      <c r="C1982" s="4" t="s">
        <v>273</v>
      </c>
      <c r="D1982" s="4" t="s">
        <v>12</v>
      </c>
      <c r="E1982" s="4">
        <v>3.5</v>
      </c>
      <c r="F1982" s="5">
        <v>44308.0000462963</v>
      </c>
      <c r="G1982" s="5">
        <v>46134.0000462963</v>
      </c>
      <c r="H1982" s="4" t="s">
        <v>2043</v>
      </c>
      <c r="I1982" s="6">
        <v>1000</v>
      </c>
    </row>
    <row r="1983" spans="1:10" x14ac:dyDescent="0.2">
      <c r="A1983" s="4" t="s">
        <v>2736</v>
      </c>
      <c r="B1983" s="4" t="s">
        <v>10</v>
      </c>
      <c r="C1983" s="4" t="s">
        <v>273</v>
      </c>
      <c r="D1983" s="4" t="s">
        <v>12</v>
      </c>
      <c r="E1983" s="4">
        <v>3.69</v>
      </c>
      <c r="F1983" s="5">
        <v>45211.0000462963</v>
      </c>
      <c r="G1983" s="5">
        <v>46307.0000462963</v>
      </c>
      <c r="H1983" s="4" t="s">
        <v>303</v>
      </c>
      <c r="I1983" s="6">
        <v>650</v>
      </c>
    </row>
    <row r="1984" spans="1:10" x14ac:dyDescent="0.2">
      <c r="A1984" s="4" t="s">
        <v>2737</v>
      </c>
      <c r="B1984" s="4" t="s">
        <v>45</v>
      </c>
      <c r="C1984" s="4" t="s">
        <v>273</v>
      </c>
      <c r="D1984" s="4" t="s">
        <v>12</v>
      </c>
      <c r="E1984" s="4">
        <v>2.9</v>
      </c>
      <c r="F1984" s="5">
        <v>44650.0000462963</v>
      </c>
      <c r="G1984" s="5">
        <v>46476.0000462963</v>
      </c>
      <c r="H1984" s="4" t="s">
        <v>1301</v>
      </c>
      <c r="I1984" s="6">
        <v>4000</v>
      </c>
    </row>
    <row r="1985" spans="1:10" x14ac:dyDescent="0.2">
      <c r="A1985" s="4" t="s">
        <v>2738</v>
      </c>
      <c r="B1985" s="4" t="s">
        <v>45</v>
      </c>
      <c r="C1985" s="4" t="s">
        <v>273</v>
      </c>
      <c r="D1985" s="4" t="s">
        <v>12</v>
      </c>
      <c r="E1985" s="4">
        <v>3.35</v>
      </c>
      <c r="F1985" s="5">
        <v>45013.0000462963</v>
      </c>
      <c r="G1985" s="5">
        <v>46840.0000462963</v>
      </c>
      <c r="H1985" s="4" t="s">
        <v>1308</v>
      </c>
      <c r="I1985" s="6">
        <v>1200</v>
      </c>
    </row>
    <row r="1986" spans="1:10" x14ac:dyDescent="0.2">
      <c r="A1986" s="4" t="s">
        <v>2739</v>
      </c>
      <c r="B1986" s="4" t="s">
        <v>10</v>
      </c>
      <c r="C1986" s="4" t="s">
        <v>273</v>
      </c>
      <c r="D1986" s="4" t="s">
        <v>12</v>
      </c>
      <c r="E1986" s="4">
        <v>4.08</v>
      </c>
      <c r="F1986" s="5">
        <v>45211.0000462963</v>
      </c>
      <c r="G1986" s="5">
        <v>47038.0000462963</v>
      </c>
      <c r="H1986" s="4" t="s">
        <v>321</v>
      </c>
      <c r="I1986" s="6">
        <v>350</v>
      </c>
    </row>
    <row r="1987" spans="1:10" x14ac:dyDescent="0.2">
      <c r="A1987" s="4" t="s">
        <v>2740</v>
      </c>
      <c r="B1987" s="4" t="s">
        <v>148</v>
      </c>
      <c r="C1987" s="4" t="s">
        <v>148</v>
      </c>
      <c r="D1987" s="4" t="s">
        <v>12</v>
      </c>
      <c r="E1987" s="4">
        <v>3.33</v>
      </c>
      <c r="F1987" s="5">
        <v>43497.0000462963</v>
      </c>
      <c r="G1987" s="5">
        <v>45323.0000462963</v>
      </c>
      <c r="H1987" s="4" t="s">
        <v>981</v>
      </c>
      <c r="I1987" s="6">
        <v>850</v>
      </c>
      <c r="J1987" s="7">
        <f>I1987/$M$2</f>
        <v>1.9317950301618115E-4</v>
      </c>
    </row>
    <row r="1988" spans="1:10" x14ac:dyDescent="0.2">
      <c r="A1988" s="4" t="s">
        <v>2741</v>
      </c>
      <c r="B1988" s="4" t="s">
        <v>148</v>
      </c>
      <c r="C1988" s="4" t="s">
        <v>148</v>
      </c>
      <c r="D1988" s="4" t="s">
        <v>12</v>
      </c>
      <c r="E1988" s="4">
        <v>1.86</v>
      </c>
      <c r="F1988" s="5">
        <v>44330.0000462963</v>
      </c>
      <c r="G1988" s="5">
        <v>45426.0000462963</v>
      </c>
      <c r="H1988" s="4" t="s">
        <v>1943</v>
      </c>
      <c r="I1988" s="6">
        <v>500</v>
      </c>
      <c r="J1988" s="7">
        <f>I1988/$M$2</f>
        <v>1.1363500177422421E-4</v>
      </c>
    </row>
    <row r="1989" spans="1:10" x14ac:dyDescent="0.2">
      <c r="A1989" s="4" t="s">
        <v>2742</v>
      </c>
      <c r="B1989" s="4" t="s">
        <v>148</v>
      </c>
      <c r="C1989" s="4" t="s">
        <v>148</v>
      </c>
      <c r="D1989" s="4" t="s">
        <v>12</v>
      </c>
      <c r="E1989" s="4">
        <v>1.48</v>
      </c>
      <c r="F1989" s="5">
        <v>44434.0000462963</v>
      </c>
      <c r="G1989" s="5">
        <v>45426.0000462963</v>
      </c>
      <c r="H1989" s="4" t="s">
        <v>1943</v>
      </c>
      <c r="I1989" s="6">
        <v>1000</v>
      </c>
      <c r="J1989" s="7">
        <f>I1989/$M$2</f>
        <v>2.2727000354844841E-4</v>
      </c>
    </row>
    <row r="1990" spans="1:10" x14ac:dyDescent="0.2">
      <c r="A1990" s="4" t="s">
        <v>2743</v>
      </c>
      <c r="B1990" s="4" t="s">
        <v>10</v>
      </c>
      <c r="C1990" s="4" t="s">
        <v>148</v>
      </c>
      <c r="D1990" s="4" t="s">
        <v>156</v>
      </c>
      <c r="E1990" s="4">
        <v>0</v>
      </c>
      <c r="F1990" s="5">
        <v>44777.0000462963</v>
      </c>
      <c r="G1990" s="5">
        <v>45518.0000462963</v>
      </c>
      <c r="H1990" s="4" t="s">
        <v>194</v>
      </c>
      <c r="I1990" s="6">
        <v>100</v>
      </c>
      <c r="J1990" s="7">
        <f>I1990/$M$2</f>
        <v>2.272700035484484E-5</v>
      </c>
    </row>
    <row r="1991" spans="1:10" x14ac:dyDescent="0.2">
      <c r="A1991" s="4" t="s">
        <v>2744</v>
      </c>
      <c r="B1991" s="4" t="s">
        <v>148</v>
      </c>
      <c r="C1991" s="4" t="s">
        <v>148</v>
      </c>
      <c r="D1991" s="4" t="s">
        <v>12</v>
      </c>
      <c r="E1991" s="4">
        <v>2.93</v>
      </c>
      <c r="F1991" s="5">
        <v>44971.0000462963</v>
      </c>
      <c r="G1991" s="5">
        <v>45702.0000462963</v>
      </c>
      <c r="H1991" s="4" t="s">
        <v>1487</v>
      </c>
      <c r="I1991" s="6">
        <v>1700</v>
      </c>
    </row>
    <row r="1992" spans="1:10" x14ac:dyDescent="0.2">
      <c r="A1992" s="4" t="s">
        <v>2745</v>
      </c>
      <c r="B1992" s="4" t="s">
        <v>148</v>
      </c>
      <c r="C1992" s="4" t="s">
        <v>148</v>
      </c>
      <c r="D1992" s="4" t="s">
        <v>12</v>
      </c>
      <c r="E1992" s="4">
        <v>3.39</v>
      </c>
      <c r="F1992" s="5">
        <v>43189.0000462963</v>
      </c>
      <c r="G1992" s="5">
        <v>45746.0000462963</v>
      </c>
      <c r="H1992" s="4" t="s">
        <v>397</v>
      </c>
      <c r="I1992" s="6">
        <v>1200</v>
      </c>
    </row>
    <row r="1993" spans="1:10" x14ac:dyDescent="0.2">
      <c r="A1993" s="4" t="s">
        <v>2746</v>
      </c>
      <c r="B1993" s="4" t="s">
        <v>10</v>
      </c>
      <c r="C1993" s="4" t="s">
        <v>148</v>
      </c>
      <c r="D1993" s="4" t="s">
        <v>156</v>
      </c>
      <c r="E1993" s="4">
        <v>0</v>
      </c>
      <c r="F1993" s="5">
        <v>45021.0000462963</v>
      </c>
      <c r="G1993" s="5">
        <v>45756.0000462963</v>
      </c>
      <c r="H1993" s="4" t="s">
        <v>1520</v>
      </c>
      <c r="I1993" s="6">
        <v>300</v>
      </c>
    </row>
    <row r="1994" spans="1:10" x14ac:dyDescent="0.2">
      <c r="A1994" s="4" t="s">
        <v>2747</v>
      </c>
      <c r="B1994" s="4" t="s">
        <v>148</v>
      </c>
      <c r="C1994" s="4" t="s">
        <v>148</v>
      </c>
      <c r="D1994" s="4" t="s">
        <v>12</v>
      </c>
      <c r="E1994" s="4">
        <v>3</v>
      </c>
      <c r="F1994" s="5">
        <v>44971.0000462963</v>
      </c>
      <c r="G1994" s="5">
        <v>46067.0000462963</v>
      </c>
      <c r="H1994" s="4" t="s">
        <v>1834</v>
      </c>
      <c r="I1994" s="6">
        <v>300</v>
      </c>
    </row>
    <row r="1995" spans="1:10" x14ac:dyDescent="0.2">
      <c r="A1995" s="4" t="s">
        <v>2748</v>
      </c>
      <c r="B1995" s="4" t="s">
        <v>148</v>
      </c>
      <c r="C1995" s="4" t="s">
        <v>148</v>
      </c>
      <c r="D1995" s="4" t="s">
        <v>12</v>
      </c>
      <c r="E1995" s="4">
        <v>2.7</v>
      </c>
      <c r="F1995" s="5">
        <v>44330.0000462963</v>
      </c>
      <c r="G1995" s="5">
        <v>46156.0000462963</v>
      </c>
      <c r="H1995" s="4" t="s">
        <v>298</v>
      </c>
      <c r="I1995" s="6">
        <v>1500</v>
      </c>
    </row>
    <row r="1996" spans="1:10" x14ac:dyDescent="0.2">
      <c r="A1996" s="4" t="s">
        <v>2749</v>
      </c>
      <c r="B1996" s="4" t="s">
        <v>148</v>
      </c>
      <c r="C1996" s="4" t="s">
        <v>148</v>
      </c>
      <c r="D1996" s="4" t="s">
        <v>12</v>
      </c>
      <c r="E1996" s="4">
        <v>3.11</v>
      </c>
      <c r="F1996" s="5">
        <v>45056.0000462963</v>
      </c>
      <c r="G1996" s="5">
        <v>46152.0000462963</v>
      </c>
      <c r="H1996" s="4" t="s">
        <v>70</v>
      </c>
      <c r="I1996" s="6">
        <v>800</v>
      </c>
    </row>
    <row r="1997" spans="1:10" x14ac:dyDescent="0.2">
      <c r="A1997" s="4" t="s">
        <v>2750</v>
      </c>
      <c r="B1997" s="4" t="s">
        <v>148</v>
      </c>
      <c r="C1997" s="4" t="s">
        <v>148</v>
      </c>
      <c r="D1997" s="4" t="s">
        <v>12</v>
      </c>
      <c r="E1997" s="4">
        <v>2.9</v>
      </c>
      <c r="F1997" s="5">
        <v>43803.0000462963</v>
      </c>
      <c r="G1997" s="5">
        <v>46360.0000462963</v>
      </c>
      <c r="H1997" s="4" t="s">
        <v>301</v>
      </c>
      <c r="I1997" s="6">
        <v>500</v>
      </c>
    </row>
    <row r="1998" spans="1:10" x14ac:dyDescent="0.2">
      <c r="A1998" s="4" t="s">
        <v>2751</v>
      </c>
      <c r="B1998" s="4" t="s">
        <v>148</v>
      </c>
      <c r="C1998" s="4" t="s">
        <v>148</v>
      </c>
      <c r="D1998" s="4" t="s">
        <v>12</v>
      </c>
      <c r="E1998" s="4">
        <v>2.85</v>
      </c>
      <c r="F1998" s="5">
        <v>44589.0000462963</v>
      </c>
      <c r="G1998" s="5">
        <v>46415.0000462963</v>
      </c>
      <c r="H1998" s="4" t="s">
        <v>556</v>
      </c>
      <c r="I1998" s="6">
        <v>950</v>
      </c>
    </row>
    <row r="1999" spans="1:10" x14ac:dyDescent="0.2">
      <c r="A1999" s="4" t="s">
        <v>2752</v>
      </c>
      <c r="B1999" s="4" t="s">
        <v>148</v>
      </c>
      <c r="C1999" s="4" t="s">
        <v>148</v>
      </c>
      <c r="D1999" s="4" t="s">
        <v>12</v>
      </c>
      <c r="E1999" s="4">
        <v>3.2</v>
      </c>
      <c r="F1999" s="5">
        <v>44971.0000462963</v>
      </c>
      <c r="G1999" s="5">
        <v>46432.0000462963</v>
      </c>
      <c r="H1999" s="4" t="s">
        <v>2574</v>
      </c>
      <c r="I1999" s="6">
        <v>300</v>
      </c>
    </row>
    <row r="2000" spans="1:10" x14ac:dyDescent="0.2">
      <c r="A2000" s="4" t="s">
        <v>2753</v>
      </c>
      <c r="B2000" s="4" t="s">
        <v>148</v>
      </c>
      <c r="C2000" s="4" t="s">
        <v>148</v>
      </c>
      <c r="D2000" s="4" t="s">
        <v>12</v>
      </c>
      <c r="E2000" s="4">
        <v>3.3</v>
      </c>
      <c r="F2000" s="5">
        <v>45056.0000462963</v>
      </c>
      <c r="G2000" s="5">
        <v>46517.0000462963</v>
      </c>
      <c r="H2000" s="4" t="s">
        <v>427</v>
      </c>
      <c r="I2000" s="6">
        <v>200</v>
      </c>
    </row>
    <row r="2001" spans="1:10" x14ac:dyDescent="0.2">
      <c r="A2001" s="4" t="s">
        <v>2754</v>
      </c>
      <c r="B2001" s="4" t="s">
        <v>148</v>
      </c>
      <c r="C2001" s="4" t="s">
        <v>148</v>
      </c>
      <c r="D2001" s="4" t="s">
        <v>12</v>
      </c>
      <c r="E2001" s="4">
        <v>2.5</v>
      </c>
      <c r="F2001" s="5">
        <v>44434.0000462963</v>
      </c>
      <c r="G2001" s="5">
        <v>46991.0000462963</v>
      </c>
      <c r="H2001" s="4" t="s">
        <v>841</v>
      </c>
      <c r="I2001" s="6">
        <v>1000</v>
      </c>
    </row>
    <row r="2002" spans="1:10" x14ac:dyDescent="0.2">
      <c r="A2002" s="4" t="s">
        <v>2755</v>
      </c>
      <c r="B2002" s="4" t="s">
        <v>45</v>
      </c>
      <c r="C2002" s="4" t="s">
        <v>273</v>
      </c>
      <c r="D2002" s="4" t="s">
        <v>12</v>
      </c>
      <c r="E2002" s="4">
        <v>2.14</v>
      </c>
      <c r="F2002" s="5">
        <v>44951.0000462963</v>
      </c>
      <c r="G2002" s="5">
        <v>45316.0000462963</v>
      </c>
      <c r="H2002" s="4" t="s">
        <v>150</v>
      </c>
      <c r="I2002" s="6">
        <v>1000</v>
      </c>
      <c r="J2002" s="7">
        <f>I2002/$M$2</f>
        <v>2.2727000354844841E-4</v>
      </c>
    </row>
    <row r="2003" spans="1:10" x14ac:dyDescent="0.2">
      <c r="A2003" s="4" t="s">
        <v>2756</v>
      </c>
      <c r="B2003" s="4" t="s">
        <v>45</v>
      </c>
      <c r="C2003" s="4" t="s">
        <v>273</v>
      </c>
      <c r="D2003" s="4" t="s">
        <v>12</v>
      </c>
      <c r="E2003" s="4">
        <v>2.09</v>
      </c>
      <c r="F2003" s="5">
        <v>44397.0000462963</v>
      </c>
      <c r="G2003" s="5">
        <v>45493.0000462963</v>
      </c>
      <c r="H2003" s="4" t="s">
        <v>152</v>
      </c>
      <c r="I2003" s="6">
        <v>1300</v>
      </c>
      <c r="J2003" s="7">
        <f>I2003/$M$2</f>
        <v>2.9545100461298292E-4</v>
      </c>
    </row>
    <row r="2004" spans="1:10" x14ac:dyDescent="0.2">
      <c r="A2004" s="4" t="s">
        <v>2757</v>
      </c>
      <c r="B2004" s="4" t="s">
        <v>45</v>
      </c>
      <c r="C2004" s="4" t="s">
        <v>273</v>
      </c>
      <c r="D2004" s="4" t="s">
        <v>12</v>
      </c>
      <c r="E2004" s="4">
        <v>2.75</v>
      </c>
      <c r="F2004" s="5">
        <v>44904.0000462963</v>
      </c>
      <c r="G2004" s="5">
        <v>45635.0000462963</v>
      </c>
      <c r="H2004" s="4" t="s">
        <v>721</v>
      </c>
      <c r="I2004" s="6">
        <v>750</v>
      </c>
      <c r="J2004" s="7">
        <f>I2004/$M$2</f>
        <v>1.704525026613363E-4</v>
      </c>
    </row>
    <row r="2005" spans="1:10" x14ac:dyDescent="0.2">
      <c r="A2005" s="4" t="s">
        <v>2758</v>
      </c>
      <c r="B2005" s="4" t="s">
        <v>45</v>
      </c>
      <c r="C2005" s="4" t="s">
        <v>273</v>
      </c>
      <c r="D2005" s="4" t="s">
        <v>12</v>
      </c>
      <c r="E2005" s="4">
        <v>3.66</v>
      </c>
      <c r="F2005" s="5">
        <v>43277.0000462963</v>
      </c>
      <c r="G2005" s="5">
        <v>45834.0000462963</v>
      </c>
      <c r="H2005" s="4" t="s">
        <v>466</v>
      </c>
      <c r="I2005" s="6">
        <v>1320</v>
      </c>
    </row>
    <row r="2006" spans="1:10" x14ac:dyDescent="0.2">
      <c r="A2006" s="4" t="s">
        <v>2759</v>
      </c>
      <c r="B2006" s="4" t="s">
        <v>45</v>
      </c>
      <c r="C2006" s="4" t="s">
        <v>273</v>
      </c>
      <c r="D2006" s="4" t="s">
        <v>12</v>
      </c>
      <c r="E2006" s="4">
        <v>3.06</v>
      </c>
      <c r="F2006" s="5">
        <v>44713.0000462963</v>
      </c>
      <c r="G2006" s="5">
        <v>45809.0000462963</v>
      </c>
      <c r="H2006" s="4" t="s">
        <v>936</v>
      </c>
      <c r="I2006" s="6">
        <v>1800</v>
      </c>
    </row>
    <row r="2007" spans="1:10" x14ac:dyDescent="0.2">
      <c r="A2007" s="4" t="s">
        <v>2760</v>
      </c>
      <c r="B2007" s="4" t="s">
        <v>45</v>
      </c>
      <c r="C2007" s="4" t="s">
        <v>273</v>
      </c>
      <c r="D2007" s="4" t="s">
        <v>12</v>
      </c>
      <c r="E2007" s="4">
        <v>3.26</v>
      </c>
      <c r="F2007" s="5">
        <v>45092.0000462963</v>
      </c>
      <c r="G2007" s="5">
        <v>46188.0000462963</v>
      </c>
      <c r="H2007" s="4" t="s">
        <v>1386</v>
      </c>
      <c r="I2007" s="6">
        <v>3000</v>
      </c>
    </row>
    <row r="2008" spans="1:10" x14ac:dyDescent="0.2">
      <c r="A2008" s="4" t="s">
        <v>2761</v>
      </c>
      <c r="B2008" s="4" t="s">
        <v>45</v>
      </c>
      <c r="C2008" s="4" t="s">
        <v>273</v>
      </c>
      <c r="D2008" s="4" t="s">
        <v>12</v>
      </c>
      <c r="E2008" s="4">
        <v>2.75</v>
      </c>
      <c r="F2008" s="5">
        <v>44397.0000462963</v>
      </c>
      <c r="G2008" s="5">
        <v>46223.0000462963</v>
      </c>
      <c r="H2008" s="4" t="s">
        <v>172</v>
      </c>
      <c r="I2008" s="6">
        <v>700</v>
      </c>
    </row>
    <row r="2009" spans="1:10" x14ac:dyDescent="0.2">
      <c r="A2009" s="4" t="s">
        <v>2762</v>
      </c>
      <c r="B2009" s="4" t="s">
        <v>45</v>
      </c>
      <c r="C2009" s="4" t="s">
        <v>273</v>
      </c>
      <c r="D2009" s="4" t="s">
        <v>12</v>
      </c>
      <c r="E2009" s="4">
        <v>3.71</v>
      </c>
      <c r="F2009" s="5">
        <v>44713.0000462963</v>
      </c>
      <c r="G2009" s="5">
        <v>46539.0000462963</v>
      </c>
      <c r="H2009" s="4" t="s">
        <v>620</v>
      </c>
      <c r="I2009" s="6">
        <v>1000</v>
      </c>
    </row>
    <row r="2010" spans="1:10" x14ac:dyDescent="0.2">
      <c r="A2010" s="4" t="s">
        <v>2763</v>
      </c>
      <c r="B2010" s="4" t="s">
        <v>45</v>
      </c>
      <c r="C2010" s="4" t="s">
        <v>273</v>
      </c>
      <c r="D2010" s="4" t="s">
        <v>12</v>
      </c>
      <c r="E2010" s="4">
        <v>3.5</v>
      </c>
      <c r="F2010" s="5">
        <v>44904.0000462963</v>
      </c>
      <c r="G2010" s="5">
        <v>46730.0000462963</v>
      </c>
      <c r="H2010" s="4" t="s">
        <v>231</v>
      </c>
      <c r="I2010" s="6">
        <v>750</v>
      </c>
    </row>
    <row r="2011" spans="1:10" x14ac:dyDescent="0.2">
      <c r="A2011" s="4" t="s">
        <v>2764</v>
      </c>
      <c r="B2011" s="4" t="s">
        <v>45</v>
      </c>
      <c r="C2011" s="4" t="s">
        <v>273</v>
      </c>
      <c r="D2011" s="4" t="s">
        <v>12</v>
      </c>
      <c r="E2011" s="4">
        <v>3.55</v>
      </c>
      <c r="F2011" s="5">
        <v>45092.0000462963</v>
      </c>
      <c r="G2011" s="5">
        <v>46919.0000462963</v>
      </c>
      <c r="H2011" s="4" t="s">
        <v>794</v>
      </c>
      <c r="I2011" s="6">
        <v>500</v>
      </c>
    </row>
    <row r="2012" spans="1:10" x14ac:dyDescent="0.2">
      <c r="A2012" s="4" t="s">
        <v>2765</v>
      </c>
      <c r="B2012" s="4" t="s">
        <v>45</v>
      </c>
      <c r="C2012" s="4" t="s">
        <v>273</v>
      </c>
      <c r="D2012" s="4" t="s">
        <v>12</v>
      </c>
      <c r="E2012" s="4">
        <v>3.25</v>
      </c>
      <c r="F2012" s="5">
        <v>43882.0000462963</v>
      </c>
      <c r="G2012" s="5">
        <v>47535.0000462963</v>
      </c>
      <c r="H2012" s="4" t="s">
        <v>2766</v>
      </c>
      <c r="I2012" s="6">
        <v>1500</v>
      </c>
    </row>
    <row r="2013" spans="1:10" x14ac:dyDescent="0.2">
      <c r="A2013" s="4" t="s">
        <v>2767</v>
      </c>
      <c r="B2013" s="4" t="s">
        <v>10</v>
      </c>
      <c r="C2013" s="4" t="s">
        <v>10</v>
      </c>
      <c r="D2013" s="4" t="s">
        <v>12</v>
      </c>
      <c r="E2013" s="4">
        <v>7</v>
      </c>
      <c r="F2013" s="5">
        <v>44945.0000462963</v>
      </c>
      <c r="G2013" s="5">
        <v>45645.0000462963</v>
      </c>
      <c r="H2013" s="4" t="s">
        <v>1184</v>
      </c>
      <c r="I2013" s="6">
        <v>350</v>
      </c>
      <c r="J2013" s="7">
        <f>I2013/$M$2</f>
        <v>7.954450124195694E-5</v>
      </c>
    </row>
    <row r="2014" spans="1:10" x14ac:dyDescent="0.2">
      <c r="A2014" s="4" t="s">
        <v>2768</v>
      </c>
      <c r="B2014" s="4" t="s">
        <v>10</v>
      </c>
      <c r="C2014" s="4" t="s">
        <v>10</v>
      </c>
      <c r="D2014" s="4" t="s">
        <v>12</v>
      </c>
      <c r="E2014" s="4">
        <v>7</v>
      </c>
      <c r="F2014" s="5">
        <v>45190.0000462963</v>
      </c>
      <c r="G2014" s="5">
        <v>45833.0000462963</v>
      </c>
      <c r="H2014" s="4" t="s">
        <v>466</v>
      </c>
      <c r="I2014" s="6">
        <v>190</v>
      </c>
    </row>
    <row r="2015" spans="1:10" x14ac:dyDescent="0.2">
      <c r="A2015" s="4" t="s">
        <v>2769</v>
      </c>
      <c r="B2015" s="4" t="s">
        <v>10</v>
      </c>
      <c r="C2015" s="4" t="s">
        <v>10</v>
      </c>
      <c r="D2015" s="4" t="s">
        <v>12</v>
      </c>
      <c r="E2015" s="4">
        <v>6.25</v>
      </c>
      <c r="F2015" s="5">
        <v>44677.0000462963</v>
      </c>
      <c r="G2015" s="5">
        <v>45408.0000462963</v>
      </c>
      <c r="H2015" s="4" t="s">
        <v>278</v>
      </c>
      <c r="I2015" s="6">
        <v>126.685</v>
      </c>
      <c r="J2015" s="7">
        <f>I2015/$M$2</f>
        <v>2.8791700399535186E-5</v>
      </c>
    </row>
  </sheetData>
  <sortState xmlns:xlrd2="http://schemas.microsoft.com/office/spreadsheetml/2017/richdata2" ref="A2:J2015">
    <sortCondition ref="A2:A20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15"/>
  <sheetViews>
    <sheetView zoomScale="85" zoomScaleNormal="85" workbookViewId="0">
      <pane ySplit="1" topLeftCell="A2" activePane="bottomLeft" state="frozen"/>
      <selection pane="bottomLeft" activeCell="L1" sqref="L1:M3"/>
    </sheetView>
  </sheetViews>
  <sheetFormatPr defaultRowHeight="14.25" x14ac:dyDescent="0.2"/>
  <cols>
    <col min="1" max="1" width="15.7109375" style="4" customWidth="1"/>
    <col min="2" max="3" width="18.5703125" style="4" customWidth="1"/>
    <col min="4" max="4" width="14.28515625" style="4" customWidth="1"/>
    <col min="5" max="5" width="12.85546875" style="4" customWidth="1"/>
    <col min="6" max="7" width="14.28515625" style="4" customWidth="1"/>
    <col min="8" max="8" width="7.140625" style="4" customWidth="1"/>
    <col min="9" max="9" width="28.7109375" style="4" bestFit="1" customWidth="1"/>
    <col min="10" max="10" width="14.42578125" style="4" bestFit="1" customWidth="1"/>
    <col min="11" max="11" width="12.85546875" style="4" bestFit="1" customWidth="1"/>
    <col min="12" max="12" width="13.7109375" style="4" customWidth="1"/>
    <col min="13" max="13" width="12.85546875" style="4" bestFit="1" customWidth="1"/>
    <col min="14" max="16384" width="9.140625" style="4"/>
  </cols>
  <sheetData>
    <row r="1" spans="1:13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2773</v>
      </c>
      <c r="L1" s="4" t="s">
        <v>2772</v>
      </c>
      <c r="M1" s="4" t="s">
        <v>2771</v>
      </c>
    </row>
    <row r="2" spans="1:13" x14ac:dyDescent="0.2">
      <c r="A2" s="4" t="s">
        <v>1533</v>
      </c>
      <c r="B2" s="4" t="s">
        <v>10</v>
      </c>
      <c r="C2" s="4" t="s">
        <v>10</v>
      </c>
      <c r="D2" s="4" t="s">
        <v>12</v>
      </c>
      <c r="E2" s="4">
        <v>4.25</v>
      </c>
      <c r="F2" s="5">
        <v>44916.0000462963</v>
      </c>
      <c r="G2" s="5">
        <v>45281.0000462963</v>
      </c>
      <c r="H2" s="4" t="s">
        <v>274</v>
      </c>
      <c r="I2" s="6">
        <v>76</v>
      </c>
      <c r="J2" s="7">
        <f>I2/$M$2</f>
        <v>8.4674180933042633E-5</v>
      </c>
      <c r="L2" s="4">
        <v>2024</v>
      </c>
      <c r="M2" s="6">
        <f>SUM(I2:I563)</f>
        <v>897558.13593400014</v>
      </c>
    </row>
    <row r="3" spans="1:13" x14ac:dyDescent="0.2">
      <c r="A3" s="4" t="s">
        <v>272</v>
      </c>
      <c r="B3" s="4" t="s">
        <v>45</v>
      </c>
      <c r="C3" s="4" t="s">
        <v>273</v>
      </c>
      <c r="D3" s="4" t="s">
        <v>12</v>
      </c>
      <c r="E3" s="4">
        <v>3.79</v>
      </c>
      <c r="F3" s="5">
        <v>42726.0000462963</v>
      </c>
      <c r="G3" s="5">
        <v>45282.0000462963</v>
      </c>
      <c r="H3" s="4" t="s">
        <v>274</v>
      </c>
      <c r="I3" s="6">
        <v>1100</v>
      </c>
      <c r="J3" s="7">
        <f t="shared" ref="J3:J66" si="0">I3/$M$2</f>
        <v>1.2255473556098276E-3</v>
      </c>
      <c r="L3" s="4">
        <v>2025</v>
      </c>
      <c r="M3" s="8">
        <f>SUM(I564:I1054)</f>
        <v>818395.96599999978</v>
      </c>
    </row>
    <row r="4" spans="1:13" x14ac:dyDescent="0.2">
      <c r="A4" s="4" t="s">
        <v>2109</v>
      </c>
      <c r="B4" s="4" t="s">
        <v>10</v>
      </c>
      <c r="C4" s="4" t="s">
        <v>60</v>
      </c>
      <c r="D4" s="4" t="s">
        <v>12</v>
      </c>
      <c r="E4" s="4">
        <v>2.95</v>
      </c>
      <c r="F4" s="5">
        <v>44735.0000462963</v>
      </c>
      <c r="G4" s="5">
        <v>45283.0000462963</v>
      </c>
      <c r="H4" s="4" t="s">
        <v>274</v>
      </c>
      <c r="I4" s="6">
        <v>550</v>
      </c>
      <c r="J4" s="7">
        <f t="shared" si="0"/>
        <v>6.1277367780491381E-4</v>
      </c>
    </row>
    <row r="5" spans="1:13" x14ac:dyDescent="0.2">
      <c r="A5" s="4" t="s">
        <v>2399</v>
      </c>
      <c r="B5" s="4" t="s">
        <v>10</v>
      </c>
      <c r="C5" s="4" t="s">
        <v>678</v>
      </c>
      <c r="D5" s="4" t="s">
        <v>12</v>
      </c>
      <c r="E5" s="4">
        <v>3.66</v>
      </c>
      <c r="F5" s="5">
        <v>42727.0000462963</v>
      </c>
      <c r="G5" s="5">
        <v>45283.0000462963</v>
      </c>
      <c r="H5" s="4" t="s">
        <v>274</v>
      </c>
      <c r="I5" s="6">
        <v>1000</v>
      </c>
      <c r="J5" s="7">
        <f t="shared" si="0"/>
        <v>1.1141339596452977E-3</v>
      </c>
    </row>
    <row r="6" spans="1:13" x14ac:dyDescent="0.2">
      <c r="A6" s="4" t="s">
        <v>1032</v>
      </c>
      <c r="B6" s="4" t="s">
        <v>10</v>
      </c>
      <c r="C6" s="4" t="s">
        <v>10</v>
      </c>
      <c r="D6" s="4" t="s">
        <v>12</v>
      </c>
      <c r="E6" s="4">
        <v>7.25</v>
      </c>
      <c r="F6" s="5">
        <v>44554.0000462963</v>
      </c>
      <c r="G6" s="5">
        <v>45284.0000462963</v>
      </c>
      <c r="H6" s="4" t="s">
        <v>1033</v>
      </c>
      <c r="I6" s="6">
        <v>400</v>
      </c>
      <c r="J6" s="7">
        <f t="shared" si="0"/>
        <v>4.4565358385811909E-4</v>
      </c>
    </row>
    <row r="7" spans="1:13" x14ac:dyDescent="0.2">
      <c r="A7" s="4" t="s">
        <v>1678</v>
      </c>
      <c r="B7" s="4" t="s">
        <v>10</v>
      </c>
      <c r="C7" s="4" t="s">
        <v>517</v>
      </c>
      <c r="D7" s="4" t="s">
        <v>12</v>
      </c>
      <c r="E7" s="4">
        <v>6.45</v>
      </c>
      <c r="F7" s="5">
        <v>44644.0000462963</v>
      </c>
      <c r="G7" s="5">
        <v>45284.0000462963</v>
      </c>
      <c r="H7" s="4" t="s">
        <v>1033</v>
      </c>
      <c r="I7" s="6">
        <v>325</v>
      </c>
      <c r="J7" s="7">
        <f t="shared" si="0"/>
        <v>3.6209353688472176E-4</v>
      </c>
    </row>
    <row r="8" spans="1:13" x14ac:dyDescent="0.2">
      <c r="A8" s="4" t="s">
        <v>682</v>
      </c>
      <c r="B8" s="4" t="s">
        <v>10</v>
      </c>
      <c r="C8" s="4" t="s">
        <v>517</v>
      </c>
      <c r="D8" s="4" t="s">
        <v>12</v>
      </c>
      <c r="E8" s="4">
        <v>6.7</v>
      </c>
      <c r="F8" s="5">
        <v>44225.0000462963</v>
      </c>
      <c r="G8" s="5">
        <v>45289.0000462963</v>
      </c>
      <c r="H8" s="4" t="s">
        <v>683</v>
      </c>
      <c r="I8" s="6">
        <v>950</v>
      </c>
      <c r="J8" s="7">
        <f t="shared" si="0"/>
        <v>1.0584272616630328E-3</v>
      </c>
    </row>
    <row r="9" spans="1:13" x14ac:dyDescent="0.2">
      <c r="A9" s="4" t="s">
        <v>1562</v>
      </c>
      <c r="B9" s="4" t="s">
        <v>1008</v>
      </c>
      <c r="C9" s="4" t="s">
        <v>1009</v>
      </c>
      <c r="D9" s="4" t="s">
        <v>12</v>
      </c>
      <c r="E9" s="4">
        <v>3.5</v>
      </c>
      <c r="F9" s="5">
        <v>42733.0000462963</v>
      </c>
      <c r="G9" s="5">
        <v>45289.0000462963</v>
      </c>
      <c r="H9" s="4" t="s">
        <v>683</v>
      </c>
      <c r="I9" s="6">
        <v>600</v>
      </c>
      <c r="J9" s="7">
        <f t="shared" si="0"/>
        <v>6.6848037578717866E-4</v>
      </c>
    </row>
    <row r="10" spans="1:13" x14ac:dyDescent="0.2">
      <c r="A10" s="4" t="s">
        <v>9</v>
      </c>
      <c r="B10" s="4" t="s">
        <v>10</v>
      </c>
      <c r="C10" s="4" t="s">
        <v>11</v>
      </c>
      <c r="D10" s="4" t="s">
        <v>12</v>
      </c>
      <c r="E10" s="4">
        <v>7</v>
      </c>
      <c r="F10" s="5">
        <v>44385.0000462963</v>
      </c>
      <c r="G10" s="5">
        <v>45299.0000462963</v>
      </c>
      <c r="H10" s="4" t="s">
        <v>13</v>
      </c>
      <c r="I10" s="6">
        <v>1296.588</v>
      </c>
      <c r="J10" s="7">
        <f t="shared" si="0"/>
        <v>1.4445727224685772E-3</v>
      </c>
    </row>
    <row r="11" spans="1:13" x14ac:dyDescent="0.2">
      <c r="A11" s="4" t="s">
        <v>1352</v>
      </c>
      <c r="B11" s="4" t="s">
        <v>10</v>
      </c>
      <c r="C11" s="4" t="s">
        <v>1009</v>
      </c>
      <c r="D11" s="4" t="s">
        <v>156</v>
      </c>
      <c r="E11" s="4">
        <v>0</v>
      </c>
      <c r="F11" s="5">
        <v>44208.0000462963</v>
      </c>
      <c r="G11" s="5">
        <v>45303.0000462963</v>
      </c>
      <c r="H11" s="4" t="s">
        <v>1353</v>
      </c>
      <c r="I11" s="6">
        <v>1000</v>
      </c>
      <c r="J11" s="7">
        <f t="shared" si="0"/>
        <v>1.1141339596452977E-3</v>
      </c>
    </row>
    <row r="12" spans="1:13" x14ac:dyDescent="0.2">
      <c r="A12" s="4" t="s">
        <v>2076</v>
      </c>
      <c r="B12" s="4" t="s">
        <v>10</v>
      </c>
      <c r="C12" s="4" t="s">
        <v>10</v>
      </c>
      <c r="D12" s="4" t="s">
        <v>156</v>
      </c>
      <c r="E12" s="4">
        <v>0</v>
      </c>
      <c r="F12" s="5">
        <v>44938.0000462963</v>
      </c>
      <c r="G12" s="5">
        <v>45303.0000462963</v>
      </c>
      <c r="H12" s="4" t="s">
        <v>1353</v>
      </c>
      <c r="I12" s="6">
        <v>75</v>
      </c>
      <c r="J12" s="7">
        <f t="shared" si="0"/>
        <v>8.3560046973397333E-5</v>
      </c>
    </row>
    <row r="13" spans="1:13" x14ac:dyDescent="0.2">
      <c r="A13" s="4" t="s">
        <v>133</v>
      </c>
      <c r="B13" s="4" t="s">
        <v>134</v>
      </c>
      <c r="C13" s="4" t="s">
        <v>65</v>
      </c>
      <c r="D13" s="4" t="s">
        <v>12</v>
      </c>
      <c r="E13" s="4">
        <v>4.5</v>
      </c>
      <c r="F13" s="5">
        <v>44211.0000462963</v>
      </c>
      <c r="G13" s="5">
        <v>45306.0000462963</v>
      </c>
      <c r="H13" s="4" t="s">
        <v>135</v>
      </c>
      <c r="I13" s="6">
        <v>1412.8</v>
      </c>
      <c r="J13" s="7">
        <f t="shared" si="0"/>
        <v>1.5740484581868767E-3</v>
      </c>
    </row>
    <row r="14" spans="1:13" x14ac:dyDescent="0.2">
      <c r="A14" s="4" t="s">
        <v>136</v>
      </c>
      <c r="B14" s="4" t="s">
        <v>134</v>
      </c>
      <c r="C14" s="4" t="s">
        <v>65</v>
      </c>
      <c r="D14" s="4" t="s">
        <v>12</v>
      </c>
      <c r="E14" s="4">
        <v>4.7</v>
      </c>
      <c r="F14" s="5">
        <v>44727.0000462963</v>
      </c>
      <c r="G14" s="5">
        <v>45306.0000462963</v>
      </c>
      <c r="H14" s="4" t="s">
        <v>135</v>
      </c>
      <c r="I14" s="6">
        <v>1188.3</v>
      </c>
      <c r="J14" s="7">
        <f t="shared" si="0"/>
        <v>1.3239253842465073E-3</v>
      </c>
    </row>
    <row r="15" spans="1:13" x14ac:dyDescent="0.2">
      <c r="A15" s="4" t="s">
        <v>137</v>
      </c>
      <c r="B15" s="4" t="s">
        <v>134</v>
      </c>
      <c r="C15" s="4" t="s">
        <v>65</v>
      </c>
      <c r="D15" s="4" t="s">
        <v>12</v>
      </c>
      <c r="E15" s="4">
        <v>4.5</v>
      </c>
      <c r="F15" s="5">
        <v>44904.0000462963</v>
      </c>
      <c r="G15" s="5">
        <v>45306.0000462963</v>
      </c>
      <c r="H15" s="4" t="s">
        <v>135</v>
      </c>
      <c r="I15" s="6">
        <v>1224.2</v>
      </c>
      <c r="J15" s="7">
        <f t="shared" si="0"/>
        <v>1.3639227933977735E-3</v>
      </c>
    </row>
    <row r="16" spans="1:13" x14ac:dyDescent="0.2">
      <c r="A16" s="4" t="s">
        <v>1073</v>
      </c>
      <c r="B16" s="4" t="s">
        <v>349</v>
      </c>
      <c r="C16" s="4" t="s">
        <v>350</v>
      </c>
      <c r="D16" s="4" t="s">
        <v>12</v>
      </c>
      <c r="E16" s="4">
        <v>3.01</v>
      </c>
      <c r="F16" s="5">
        <v>44757.0000462963</v>
      </c>
      <c r="G16" s="5">
        <v>45306.0000462963</v>
      </c>
      <c r="H16" s="4" t="s">
        <v>135</v>
      </c>
      <c r="I16" s="6">
        <v>3781.9</v>
      </c>
      <c r="J16" s="7">
        <f t="shared" si="0"/>
        <v>4.2135432219825514E-3</v>
      </c>
    </row>
    <row r="17" spans="1:10" x14ac:dyDescent="0.2">
      <c r="A17" s="4" t="s">
        <v>2060</v>
      </c>
      <c r="B17" s="4" t="s">
        <v>10</v>
      </c>
      <c r="C17" s="4" t="s">
        <v>2061</v>
      </c>
      <c r="D17" s="4" t="s">
        <v>12</v>
      </c>
      <c r="E17" s="4">
        <v>7.25</v>
      </c>
      <c r="F17" s="5">
        <v>44757.0000462963</v>
      </c>
      <c r="G17" s="5">
        <v>45306.0000462963</v>
      </c>
      <c r="H17" s="4" t="s">
        <v>135</v>
      </c>
      <c r="I17" s="6">
        <v>356.4</v>
      </c>
      <c r="J17" s="7">
        <f t="shared" si="0"/>
        <v>3.9707734321758409E-4</v>
      </c>
    </row>
    <row r="18" spans="1:10" x14ac:dyDescent="0.2">
      <c r="A18" s="4" t="s">
        <v>2526</v>
      </c>
      <c r="B18" s="4" t="s">
        <v>10</v>
      </c>
      <c r="C18" s="4" t="s">
        <v>10</v>
      </c>
      <c r="D18" s="4" t="s">
        <v>12</v>
      </c>
      <c r="E18" s="4">
        <v>3.8</v>
      </c>
      <c r="F18" s="5">
        <v>44575.0000462963</v>
      </c>
      <c r="G18" s="5">
        <v>45306.0000462963</v>
      </c>
      <c r="H18" s="4" t="s">
        <v>135</v>
      </c>
      <c r="I18" s="6">
        <v>202</v>
      </c>
      <c r="J18" s="7">
        <f t="shared" si="0"/>
        <v>2.2505505984835015E-4</v>
      </c>
    </row>
    <row r="19" spans="1:10" x14ac:dyDescent="0.2">
      <c r="A19" s="4" t="s">
        <v>14</v>
      </c>
      <c r="B19" s="4" t="s">
        <v>10</v>
      </c>
      <c r="C19" s="4" t="s">
        <v>11</v>
      </c>
      <c r="D19" s="4" t="s">
        <v>12</v>
      </c>
      <c r="E19" s="4">
        <v>6.85</v>
      </c>
      <c r="F19" s="5">
        <v>44580.0000462963</v>
      </c>
      <c r="G19" s="5">
        <v>45310.0000462963</v>
      </c>
      <c r="H19" s="4" t="s">
        <v>15</v>
      </c>
      <c r="I19" s="6">
        <v>433.6</v>
      </c>
      <c r="J19" s="7">
        <f t="shared" si="0"/>
        <v>4.8308848490220114E-4</v>
      </c>
    </row>
    <row r="20" spans="1:10" x14ac:dyDescent="0.2">
      <c r="A20" s="4" t="s">
        <v>1563</v>
      </c>
      <c r="B20" s="4" t="s">
        <v>1008</v>
      </c>
      <c r="C20" s="4" t="s">
        <v>1009</v>
      </c>
      <c r="D20" s="4" t="s">
        <v>156</v>
      </c>
      <c r="E20" s="4">
        <v>0</v>
      </c>
      <c r="F20" s="5">
        <v>44217.0000462963</v>
      </c>
      <c r="G20" s="5">
        <v>45310.0000462963</v>
      </c>
      <c r="H20" s="4" t="s">
        <v>15</v>
      </c>
      <c r="I20" s="6">
        <v>3000</v>
      </c>
      <c r="J20" s="7">
        <f t="shared" si="0"/>
        <v>3.3424018789358933E-3</v>
      </c>
    </row>
    <row r="21" spans="1:10" x14ac:dyDescent="0.2">
      <c r="A21" s="4" t="s">
        <v>2664</v>
      </c>
      <c r="B21" s="4" t="s">
        <v>349</v>
      </c>
      <c r="C21" s="4" t="s">
        <v>350</v>
      </c>
      <c r="D21" s="4" t="s">
        <v>12</v>
      </c>
      <c r="E21" s="4">
        <v>3.58</v>
      </c>
      <c r="F21" s="5">
        <v>42754.0000462963</v>
      </c>
      <c r="G21" s="5">
        <v>45310.0000462963</v>
      </c>
      <c r="H21" s="4" t="s">
        <v>15</v>
      </c>
      <c r="I21" s="6">
        <v>2500</v>
      </c>
      <c r="J21" s="7">
        <f t="shared" si="0"/>
        <v>2.7853348991132443E-3</v>
      </c>
    </row>
    <row r="22" spans="1:10" x14ac:dyDescent="0.2">
      <c r="A22" s="9" t="s">
        <v>1761</v>
      </c>
      <c r="B22" s="9" t="s">
        <v>10</v>
      </c>
      <c r="C22" s="9" t="s">
        <v>10</v>
      </c>
      <c r="D22" s="9" t="s">
        <v>12</v>
      </c>
      <c r="E22" s="9">
        <v>6.75</v>
      </c>
      <c r="F22" s="10">
        <v>44581.0000462963</v>
      </c>
      <c r="G22" s="10">
        <v>45311.0000462963</v>
      </c>
      <c r="H22" s="9" t="s">
        <v>15</v>
      </c>
      <c r="I22" s="11">
        <v>4100</v>
      </c>
      <c r="J22" s="12">
        <f t="shared" si="0"/>
        <v>4.5679492345457205E-3</v>
      </c>
    </row>
    <row r="23" spans="1:10" x14ac:dyDescent="0.2">
      <c r="A23" s="4" t="s">
        <v>1907</v>
      </c>
      <c r="B23" s="4" t="s">
        <v>10</v>
      </c>
      <c r="C23" s="4" t="s">
        <v>517</v>
      </c>
      <c r="D23" s="4" t="s">
        <v>12</v>
      </c>
      <c r="E23" s="4">
        <v>6.8</v>
      </c>
      <c r="F23" s="5">
        <v>44308.0000462963</v>
      </c>
      <c r="G23" s="5">
        <v>45313.0000462963</v>
      </c>
      <c r="H23" s="4" t="s">
        <v>150</v>
      </c>
      <c r="I23" s="6">
        <v>679.1</v>
      </c>
      <c r="J23" s="7">
        <f t="shared" si="0"/>
        <v>7.5660837199512175E-4</v>
      </c>
    </row>
    <row r="24" spans="1:10" x14ac:dyDescent="0.2">
      <c r="A24" s="4" t="s">
        <v>147</v>
      </c>
      <c r="B24" s="4" t="s">
        <v>148</v>
      </c>
      <c r="C24" s="4" t="s">
        <v>149</v>
      </c>
      <c r="D24" s="4" t="s">
        <v>12</v>
      </c>
      <c r="E24" s="4">
        <v>2.35</v>
      </c>
      <c r="F24" s="5">
        <v>43853.0000462963</v>
      </c>
      <c r="G24" s="5">
        <v>45314.0000462963</v>
      </c>
      <c r="H24" s="4" t="s">
        <v>150</v>
      </c>
      <c r="I24" s="6">
        <v>2500</v>
      </c>
      <c r="J24" s="7">
        <f t="shared" si="0"/>
        <v>2.7853348991132443E-3</v>
      </c>
    </row>
    <row r="25" spans="1:10" x14ac:dyDescent="0.2">
      <c r="A25" s="4" t="s">
        <v>2199</v>
      </c>
      <c r="B25" s="4" t="s">
        <v>415</v>
      </c>
      <c r="C25" s="4" t="s">
        <v>60</v>
      </c>
      <c r="D25" s="4" t="s">
        <v>12</v>
      </c>
      <c r="E25" s="4">
        <v>3.85</v>
      </c>
      <c r="F25" s="5">
        <v>43853.0000462963</v>
      </c>
      <c r="G25" s="5">
        <v>45314.0000462963</v>
      </c>
      <c r="H25" s="4" t="s">
        <v>150</v>
      </c>
      <c r="I25" s="6">
        <v>4000</v>
      </c>
      <c r="J25" s="7">
        <f t="shared" si="0"/>
        <v>4.4565358385811908E-3</v>
      </c>
    </row>
    <row r="26" spans="1:10" x14ac:dyDescent="0.2">
      <c r="A26" s="4" t="s">
        <v>2283</v>
      </c>
      <c r="B26" s="4" t="s">
        <v>10</v>
      </c>
      <c r="C26" s="4" t="s">
        <v>60</v>
      </c>
      <c r="D26" s="4" t="s">
        <v>12</v>
      </c>
      <c r="E26" s="4">
        <v>4.8</v>
      </c>
      <c r="F26" s="5">
        <v>44400.0000462963</v>
      </c>
      <c r="G26" s="5">
        <v>45314.0000462963</v>
      </c>
      <c r="H26" s="4" t="s">
        <v>150</v>
      </c>
      <c r="I26" s="6">
        <v>600</v>
      </c>
      <c r="J26" s="7">
        <f t="shared" si="0"/>
        <v>6.6848037578717866E-4</v>
      </c>
    </row>
    <row r="27" spans="1:10" x14ac:dyDescent="0.2">
      <c r="A27" s="4" t="s">
        <v>1145</v>
      </c>
      <c r="B27" s="4" t="s">
        <v>405</v>
      </c>
      <c r="C27" s="4" t="s">
        <v>1146</v>
      </c>
      <c r="D27" s="4" t="s">
        <v>12</v>
      </c>
      <c r="E27" s="4">
        <v>1.79</v>
      </c>
      <c r="F27" s="5">
        <v>43854.0000462963</v>
      </c>
      <c r="G27" s="5">
        <v>45315.0000462963</v>
      </c>
      <c r="H27" s="4" t="s">
        <v>150</v>
      </c>
      <c r="I27" s="6">
        <v>1500</v>
      </c>
      <c r="J27" s="7">
        <f t="shared" si="0"/>
        <v>1.6712009394679467E-3</v>
      </c>
    </row>
    <row r="28" spans="1:10" x14ac:dyDescent="0.2">
      <c r="A28" s="4" t="s">
        <v>1491</v>
      </c>
      <c r="B28" s="4" t="s">
        <v>10</v>
      </c>
      <c r="C28" s="4" t="s">
        <v>10</v>
      </c>
      <c r="D28" s="4" t="s">
        <v>12</v>
      </c>
      <c r="E28" s="4">
        <v>7</v>
      </c>
      <c r="F28" s="5">
        <v>43854.0000462963</v>
      </c>
      <c r="G28" s="5">
        <v>45315.0000462963</v>
      </c>
      <c r="H28" s="4" t="s">
        <v>150</v>
      </c>
      <c r="I28" s="6">
        <v>811.1</v>
      </c>
      <c r="J28" s="7">
        <f t="shared" si="0"/>
        <v>9.0367405466830106E-4</v>
      </c>
    </row>
    <row r="29" spans="1:10" x14ac:dyDescent="0.2">
      <c r="A29" s="4" t="s">
        <v>2674</v>
      </c>
      <c r="B29" s="4" t="s">
        <v>349</v>
      </c>
      <c r="C29" s="4" t="s">
        <v>350</v>
      </c>
      <c r="D29" s="4" t="s">
        <v>12</v>
      </c>
      <c r="E29" s="4">
        <v>5.0999999999999996</v>
      </c>
      <c r="F29" s="5">
        <v>43489.0000462963</v>
      </c>
      <c r="G29" s="5">
        <v>45315.0000462963</v>
      </c>
      <c r="H29" s="4" t="s">
        <v>150</v>
      </c>
      <c r="I29" s="6">
        <v>11073.9</v>
      </c>
      <c r="J29" s="7">
        <f t="shared" si="0"/>
        <v>1.2337808055716062E-2</v>
      </c>
    </row>
    <row r="30" spans="1:10" x14ac:dyDescent="0.2">
      <c r="A30" s="4" t="s">
        <v>1287</v>
      </c>
      <c r="B30" s="4" t="s">
        <v>148</v>
      </c>
      <c r="C30" s="4" t="s">
        <v>350</v>
      </c>
      <c r="D30" s="4" t="s">
        <v>12</v>
      </c>
      <c r="E30" s="4">
        <v>3.28</v>
      </c>
      <c r="F30" s="5">
        <v>43490.0000462963</v>
      </c>
      <c r="G30" s="5">
        <v>45316.0000462963</v>
      </c>
      <c r="H30" s="4" t="s">
        <v>150</v>
      </c>
      <c r="I30" s="6">
        <v>2500</v>
      </c>
      <c r="J30" s="7">
        <f t="shared" si="0"/>
        <v>2.7853348991132443E-3</v>
      </c>
    </row>
    <row r="31" spans="1:10" x14ac:dyDescent="0.2">
      <c r="A31" s="4" t="s">
        <v>2755</v>
      </c>
      <c r="B31" s="4" t="s">
        <v>45</v>
      </c>
      <c r="C31" s="4" t="s">
        <v>273</v>
      </c>
      <c r="D31" s="4" t="s">
        <v>12</v>
      </c>
      <c r="E31" s="4">
        <v>2.14</v>
      </c>
      <c r="F31" s="5">
        <v>44951.0000462963</v>
      </c>
      <c r="G31" s="5">
        <v>45316.0000462963</v>
      </c>
      <c r="H31" s="4" t="s">
        <v>150</v>
      </c>
      <c r="I31" s="6">
        <v>1000</v>
      </c>
      <c r="J31" s="7">
        <f t="shared" si="0"/>
        <v>1.1141339596452977E-3</v>
      </c>
    </row>
    <row r="32" spans="1:10" x14ac:dyDescent="0.2">
      <c r="A32" s="4" t="s">
        <v>1389</v>
      </c>
      <c r="B32" s="4" t="s">
        <v>10</v>
      </c>
      <c r="C32" s="4" t="s">
        <v>10</v>
      </c>
      <c r="D32" s="4" t="s">
        <v>12</v>
      </c>
      <c r="E32" s="4">
        <v>4.9000000000000004</v>
      </c>
      <c r="F32" s="5">
        <v>44677.0000462963</v>
      </c>
      <c r="G32" s="5">
        <v>45317.0000462963</v>
      </c>
      <c r="H32" s="4" t="s">
        <v>1390</v>
      </c>
      <c r="I32" s="6">
        <v>600</v>
      </c>
      <c r="J32" s="7">
        <f t="shared" si="0"/>
        <v>6.6848037578717866E-4</v>
      </c>
    </row>
    <row r="33" spans="1:10" x14ac:dyDescent="0.2">
      <c r="A33" s="4" t="s">
        <v>1778</v>
      </c>
      <c r="B33" s="4" t="s">
        <v>10</v>
      </c>
      <c r="C33" s="4" t="s">
        <v>60</v>
      </c>
      <c r="D33" s="4" t="s">
        <v>12</v>
      </c>
      <c r="E33" s="4">
        <v>2.38</v>
      </c>
      <c r="F33" s="5">
        <v>44587.0000462963</v>
      </c>
      <c r="G33" s="5">
        <v>45317.0000462963</v>
      </c>
      <c r="H33" s="4" t="s">
        <v>1390</v>
      </c>
      <c r="I33" s="6">
        <v>2500</v>
      </c>
      <c r="J33" s="7">
        <f t="shared" si="0"/>
        <v>2.7853348991132443E-3</v>
      </c>
    </row>
    <row r="34" spans="1:10" x14ac:dyDescent="0.2">
      <c r="A34" s="4" t="s">
        <v>2110</v>
      </c>
      <c r="B34" s="4" t="s">
        <v>10</v>
      </c>
      <c r="C34" s="4" t="s">
        <v>60</v>
      </c>
      <c r="D34" s="4" t="s">
        <v>12</v>
      </c>
      <c r="E34" s="4">
        <v>3.25</v>
      </c>
      <c r="F34" s="5">
        <v>44223.0000462963</v>
      </c>
      <c r="G34" s="5">
        <v>45318.0000462963</v>
      </c>
      <c r="H34" s="4" t="s">
        <v>1390</v>
      </c>
      <c r="I34" s="6">
        <v>1550</v>
      </c>
      <c r="J34" s="7">
        <f t="shared" si="0"/>
        <v>1.7269076374502115E-3</v>
      </c>
    </row>
    <row r="35" spans="1:10" x14ac:dyDescent="0.2">
      <c r="A35" s="4" t="s">
        <v>2243</v>
      </c>
      <c r="B35" s="4" t="s">
        <v>10</v>
      </c>
      <c r="C35" s="4" t="s">
        <v>10</v>
      </c>
      <c r="D35" s="4" t="s">
        <v>12</v>
      </c>
      <c r="E35" s="4">
        <v>8</v>
      </c>
      <c r="F35" s="5">
        <v>44407.0000462963</v>
      </c>
      <c r="G35" s="5">
        <v>45318.0000462963</v>
      </c>
      <c r="H35" s="4" t="s">
        <v>1390</v>
      </c>
      <c r="I35" s="6">
        <v>200</v>
      </c>
      <c r="J35" s="7">
        <f t="shared" si="0"/>
        <v>2.2282679192905954E-4</v>
      </c>
    </row>
    <row r="36" spans="1:10" x14ac:dyDescent="0.2">
      <c r="A36" s="9" t="s">
        <v>1755</v>
      </c>
      <c r="B36" s="9" t="s">
        <v>10</v>
      </c>
      <c r="C36" s="9" t="s">
        <v>10</v>
      </c>
      <c r="D36" s="9" t="s">
        <v>12</v>
      </c>
      <c r="E36" s="9">
        <v>7.1</v>
      </c>
      <c r="F36" s="10">
        <v>44195.0000462963</v>
      </c>
      <c r="G36" s="10">
        <v>45319.0000462963</v>
      </c>
      <c r="H36" s="9" t="s">
        <v>1390</v>
      </c>
      <c r="I36" s="11">
        <v>994.7</v>
      </c>
      <c r="J36" s="12">
        <f t="shared" si="0"/>
        <v>1.1082290496591777E-3</v>
      </c>
    </row>
    <row r="37" spans="1:10" x14ac:dyDescent="0.2">
      <c r="A37" s="9" t="s">
        <v>1756</v>
      </c>
      <c r="B37" s="9" t="s">
        <v>10</v>
      </c>
      <c r="C37" s="9" t="s">
        <v>10</v>
      </c>
      <c r="D37" s="9" t="s">
        <v>12</v>
      </c>
      <c r="E37" s="9">
        <v>7.1</v>
      </c>
      <c r="F37" s="10">
        <v>44224.0000462963</v>
      </c>
      <c r="G37" s="10">
        <v>45319.0000462963</v>
      </c>
      <c r="H37" s="9" t="s">
        <v>1390</v>
      </c>
      <c r="I37" s="11">
        <v>3087.2</v>
      </c>
      <c r="J37" s="12">
        <f t="shared" si="0"/>
        <v>3.4395543602169631E-3</v>
      </c>
    </row>
    <row r="38" spans="1:10" x14ac:dyDescent="0.2">
      <c r="A38" s="9" t="s">
        <v>1757</v>
      </c>
      <c r="B38" s="9" t="s">
        <v>10</v>
      </c>
      <c r="C38" s="9" t="s">
        <v>10</v>
      </c>
      <c r="D38" s="9" t="s">
        <v>12</v>
      </c>
      <c r="E38" s="9">
        <v>7.1</v>
      </c>
      <c r="F38" s="10">
        <v>44224.0000462963</v>
      </c>
      <c r="G38" s="10">
        <v>45319.0000462963</v>
      </c>
      <c r="H38" s="9" t="s">
        <v>1390</v>
      </c>
      <c r="I38" s="11">
        <v>381.5</v>
      </c>
      <c r="J38" s="12">
        <f t="shared" si="0"/>
        <v>4.2504210560468107E-4</v>
      </c>
    </row>
    <row r="39" spans="1:10" x14ac:dyDescent="0.2">
      <c r="A39" s="9" t="s">
        <v>1758</v>
      </c>
      <c r="B39" s="9" t="s">
        <v>10</v>
      </c>
      <c r="C39" s="9" t="s">
        <v>10</v>
      </c>
      <c r="D39" s="9" t="s">
        <v>12</v>
      </c>
      <c r="E39" s="9">
        <v>7.1</v>
      </c>
      <c r="F39" s="10">
        <v>44251.0000462963</v>
      </c>
      <c r="G39" s="10">
        <v>45319.0000462963</v>
      </c>
      <c r="H39" s="9" t="s">
        <v>1390</v>
      </c>
      <c r="I39" s="11">
        <v>380</v>
      </c>
      <c r="J39" s="12">
        <f t="shared" si="0"/>
        <v>4.2337090466521314E-4</v>
      </c>
    </row>
    <row r="40" spans="1:10" x14ac:dyDescent="0.2">
      <c r="A40" s="9" t="s">
        <v>1759</v>
      </c>
      <c r="B40" s="9" t="s">
        <v>10</v>
      </c>
      <c r="C40" s="9" t="s">
        <v>10</v>
      </c>
      <c r="D40" s="9" t="s">
        <v>12</v>
      </c>
      <c r="E40" s="9">
        <v>7.1</v>
      </c>
      <c r="F40" s="10">
        <v>44252.0000462963</v>
      </c>
      <c r="G40" s="10">
        <v>45319.0000462963</v>
      </c>
      <c r="H40" s="9" t="s">
        <v>1390</v>
      </c>
      <c r="I40" s="11">
        <v>260.2</v>
      </c>
      <c r="J40" s="12">
        <f t="shared" si="0"/>
        <v>2.8989765629970648E-4</v>
      </c>
    </row>
    <row r="41" spans="1:10" x14ac:dyDescent="0.2">
      <c r="A41" s="9" t="s">
        <v>1760</v>
      </c>
      <c r="B41" s="9" t="s">
        <v>10</v>
      </c>
      <c r="C41" s="9" t="s">
        <v>10</v>
      </c>
      <c r="D41" s="9" t="s">
        <v>12</v>
      </c>
      <c r="E41" s="9">
        <v>7.1</v>
      </c>
      <c r="F41" s="10">
        <v>44280.0000462963</v>
      </c>
      <c r="G41" s="10">
        <v>45319.0000462963</v>
      </c>
      <c r="H41" s="9" t="s">
        <v>1390</v>
      </c>
      <c r="I41" s="11">
        <v>500</v>
      </c>
      <c r="J41" s="12">
        <f t="shared" si="0"/>
        <v>5.5706697982264885E-4</v>
      </c>
    </row>
    <row r="42" spans="1:10" x14ac:dyDescent="0.2">
      <c r="A42" s="4" t="s">
        <v>2132</v>
      </c>
      <c r="B42" s="4" t="s">
        <v>10</v>
      </c>
      <c r="C42" s="4" t="s">
        <v>60</v>
      </c>
      <c r="D42" s="4" t="s">
        <v>12</v>
      </c>
      <c r="E42" s="4">
        <v>3.49</v>
      </c>
      <c r="F42" s="5">
        <v>44224.0000462963</v>
      </c>
      <c r="G42" s="5">
        <v>45319.0000462963</v>
      </c>
      <c r="H42" s="4" t="s">
        <v>1390</v>
      </c>
      <c r="I42" s="6">
        <v>800</v>
      </c>
      <c r="J42" s="7">
        <f t="shared" si="0"/>
        <v>8.9130716771623818E-4</v>
      </c>
    </row>
    <row r="43" spans="1:10" x14ac:dyDescent="0.2">
      <c r="A43" s="4" t="s">
        <v>2133</v>
      </c>
      <c r="B43" s="4" t="s">
        <v>10</v>
      </c>
      <c r="C43" s="4" t="s">
        <v>60</v>
      </c>
      <c r="D43" s="4" t="s">
        <v>12</v>
      </c>
      <c r="E43" s="4">
        <v>3.45</v>
      </c>
      <c r="F43" s="5">
        <v>44288.0000462963</v>
      </c>
      <c r="G43" s="5">
        <v>45319.0000462963</v>
      </c>
      <c r="H43" s="4" t="s">
        <v>1390</v>
      </c>
      <c r="I43" s="6">
        <v>1000</v>
      </c>
      <c r="J43" s="7">
        <f t="shared" si="0"/>
        <v>1.1141339596452977E-3</v>
      </c>
    </row>
    <row r="44" spans="1:10" x14ac:dyDescent="0.2">
      <c r="A44" s="4" t="s">
        <v>978</v>
      </c>
      <c r="B44" s="4" t="s">
        <v>979</v>
      </c>
      <c r="C44" s="4" t="s">
        <v>980</v>
      </c>
      <c r="D44" s="4" t="s">
        <v>156</v>
      </c>
      <c r="E44" s="4">
        <v>0</v>
      </c>
      <c r="F44" s="5">
        <v>44225.0000462963</v>
      </c>
      <c r="G44" s="5">
        <v>45320.0000462963</v>
      </c>
      <c r="H44" s="4" t="s">
        <v>981</v>
      </c>
      <c r="I44" s="6">
        <v>2000</v>
      </c>
      <c r="J44" s="7">
        <f t="shared" si="0"/>
        <v>2.2282679192905954E-3</v>
      </c>
    </row>
    <row r="45" spans="1:10" x14ac:dyDescent="0.2">
      <c r="A45" s="4" t="s">
        <v>1034</v>
      </c>
      <c r="B45" s="4" t="s">
        <v>10</v>
      </c>
      <c r="C45" s="4" t="s">
        <v>10</v>
      </c>
      <c r="D45" s="4" t="s">
        <v>12</v>
      </c>
      <c r="E45" s="4">
        <v>7.5</v>
      </c>
      <c r="F45" s="5">
        <v>44407.0000462963</v>
      </c>
      <c r="G45" s="5">
        <v>45321.0000462963</v>
      </c>
      <c r="H45" s="4" t="s">
        <v>981</v>
      </c>
      <c r="I45" s="6">
        <v>200</v>
      </c>
      <c r="J45" s="7">
        <f t="shared" si="0"/>
        <v>2.2282679192905954E-4</v>
      </c>
    </row>
    <row r="46" spans="1:10" x14ac:dyDescent="0.2">
      <c r="A46" s="4" t="s">
        <v>2562</v>
      </c>
      <c r="B46" s="4" t="s">
        <v>45</v>
      </c>
      <c r="C46" s="4" t="s">
        <v>98</v>
      </c>
      <c r="D46" s="4" t="s">
        <v>12</v>
      </c>
      <c r="E46" s="4">
        <v>3.5</v>
      </c>
      <c r="F46" s="5">
        <v>44316.0000462963</v>
      </c>
      <c r="G46" s="5">
        <v>45321.0000462963</v>
      </c>
      <c r="H46" s="4" t="s">
        <v>981</v>
      </c>
      <c r="I46" s="6">
        <v>4000</v>
      </c>
      <c r="J46" s="7">
        <f t="shared" si="0"/>
        <v>4.4565358385811908E-3</v>
      </c>
    </row>
    <row r="47" spans="1:10" x14ac:dyDescent="0.2">
      <c r="A47" s="4" t="s">
        <v>2740</v>
      </c>
      <c r="B47" s="4" t="s">
        <v>148</v>
      </c>
      <c r="C47" s="4" t="s">
        <v>149</v>
      </c>
      <c r="D47" s="4" t="s">
        <v>12</v>
      </c>
      <c r="E47" s="4">
        <v>3.33</v>
      </c>
      <c r="F47" s="5">
        <v>43497.0000462963</v>
      </c>
      <c r="G47" s="5">
        <v>45323.0000462963</v>
      </c>
      <c r="H47" s="4" t="s">
        <v>981</v>
      </c>
      <c r="I47" s="6">
        <v>850</v>
      </c>
      <c r="J47" s="7">
        <f t="shared" si="0"/>
        <v>9.4701386569850314E-4</v>
      </c>
    </row>
    <row r="48" spans="1:10" x14ac:dyDescent="0.2">
      <c r="A48" s="4" t="s">
        <v>982</v>
      </c>
      <c r="B48" s="4" t="s">
        <v>979</v>
      </c>
      <c r="C48" s="4" t="s">
        <v>980</v>
      </c>
      <c r="D48" s="4" t="s">
        <v>156</v>
      </c>
      <c r="E48" s="4">
        <v>0</v>
      </c>
      <c r="F48" s="5">
        <v>44139.0000462963</v>
      </c>
      <c r="G48" s="5">
        <v>45324.0000462963</v>
      </c>
      <c r="H48" s="4" t="s">
        <v>983</v>
      </c>
      <c r="I48" s="6">
        <v>3000</v>
      </c>
      <c r="J48" s="7">
        <f t="shared" si="0"/>
        <v>3.3424018789358933E-3</v>
      </c>
    </row>
    <row r="49" spans="1:10" x14ac:dyDescent="0.2">
      <c r="A49" s="4" t="s">
        <v>1835</v>
      </c>
      <c r="B49" s="4" t="s">
        <v>10</v>
      </c>
      <c r="C49" s="4" t="s">
        <v>10</v>
      </c>
      <c r="D49" s="4" t="s">
        <v>12</v>
      </c>
      <c r="E49" s="4">
        <v>7</v>
      </c>
      <c r="F49" s="5">
        <v>44595.0000462963</v>
      </c>
      <c r="G49" s="5">
        <v>45325.0000462963</v>
      </c>
      <c r="H49" s="4" t="s">
        <v>983</v>
      </c>
      <c r="I49" s="6">
        <v>250</v>
      </c>
      <c r="J49" s="7">
        <f t="shared" si="0"/>
        <v>2.7853348991132442E-4</v>
      </c>
    </row>
    <row r="50" spans="1:10" x14ac:dyDescent="0.2">
      <c r="A50" s="4" t="s">
        <v>1964</v>
      </c>
      <c r="B50" s="4" t="s">
        <v>415</v>
      </c>
      <c r="C50" s="4" t="s">
        <v>60</v>
      </c>
      <c r="D50" s="4" t="s">
        <v>12</v>
      </c>
      <c r="E50" s="4">
        <v>2.75</v>
      </c>
      <c r="F50" s="5">
        <v>44595.0000462963</v>
      </c>
      <c r="G50" s="5">
        <v>45325.0000462963</v>
      </c>
      <c r="H50" s="4" t="s">
        <v>983</v>
      </c>
      <c r="I50" s="6">
        <v>200</v>
      </c>
      <c r="J50" s="7">
        <f t="shared" si="0"/>
        <v>2.2282679192905954E-4</v>
      </c>
    </row>
    <row r="51" spans="1:10" x14ac:dyDescent="0.2">
      <c r="A51" s="4" t="s">
        <v>1722</v>
      </c>
      <c r="B51" s="4" t="s">
        <v>10</v>
      </c>
      <c r="C51" s="4" t="s">
        <v>517</v>
      </c>
      <c r="D51" s="4" t="s">
        <v>12</v>
      </c>
      <c r="E51" s="4">
        <v>6.8</v>
      </c>
      <c r="F51" s="5">
        <v>44413.0000462963</v>
      </c>
      <c r="G51" s="5">
        <v>45327.0000462963</v>
      </c>
      <c r="H51" s="4" t="s">
        <v>983</v>
      </c>
      <c r="I51" s="6">
        <v>523.29999999999995</v>
      </c>
      <c r="J51" s="7">
        <f t="shared" si="0"/>
        <v>5.8302630108238423E-4</v>
      </c>
    </row>
    <row r="52" spans="1:10" x14ac:dyDescent="0.2">
      <c r="A52" s="4" t="s">
        <v>2188</v>
      </c>
      <c r="B52" s="4" t="s">
        <v>10</v>
      </c>
      <c r="C52" s="4" t="s">
        <v>470</v>
      </c>
      <c r="D52" s="4" t="s">
        <v>12</v>
      </c>
      <c r="E52" s="4">
        <v>4.5</v>
      </c>
      <c r="F52" s="5">
        <v>43867.0000462963</v>
      </c>
      <c r="G52" s="5">
        <v>45328.0000462963</v>
      </c>
      <c r="H52" s="4" t="s">
        <v>464</v>
      </c>
      <c r="I52" s="6">
        <v>734</v>
      </c>
      <c r="J52" s="7">
        <f t="shared" si="0"/>
        <v>8.1777432637964852E-4</v>
      </c>
    </row>
    <row r="53" spans="1:10" x14ac:dyDescent="0.2">
      <c r="A53" s="4" t="s">
        <v>2189</v>
      </c>
      <c r="B53" s="4" t="s">
        <v>10</v>
      </c>
      <c r="C53" s="4" t="s">
        <v>470</v>
      </c>
      <c r="D53" s="4" t="s">
        <v>12</v>
      </c>
      <c r="E53" s="4">
        <v>4.5</v>
      </c>
      <c r="F53" s="5">
        <v>44110.0000462963</v>
      </c>
      <c r="G53" s="5">
        <v>45328.0000462963</v>
      </c>
      <c r="H53" s="4" t="s">
        <v>464</v>
      </c>
      <c r="I53" s="6">
        <v>1110.4000000000001</v>
      </c>
      <c r="J53" s="7">
        <f t="shared" si="0"/>
        <v>1.2371343487901387E-3</v>
      </c>
    </row>
    <row r="54" spans="1:10" x14ac:dyDescent="0.2">
      <c r="A54" s="4" t="s">
        <v>2665</v>
      </c>
      <c r="B54" s="4" t="s">
        <v>349</v>
      </c>
      <c r="C54" s="4" t="s">
        <v>350</v>
      </c>
      <c r="D54" s="4" t="s">
        <v>12</v>
      </c>
      <c r="E54" s="4">
        <v>5.18</v>
      </c>
      <c r="F54" s="5">
        <v>41676.0000462963</v>
      </c>
      <c r="G54" s="5">
        <v>45328.0000462963</v>
      </c>
      <c r="H54" s="4" t="s">
        <v>464</v>
      </c>
      <c r="I54" s="6">
        <v>1050</v>
      </c>
      <c r="J54" s="7">
        <f t="shared" si="0"/>
        <v>1.1698406576275628E-3</v>
      </c>
    </row>
    <row r="55" spans="1:10" x14ac:dyDescent="0.2">
      <c r="A55" s="4" t="s">
        <v>2400</v>
      </c>
      <c r="B55" s="4" t="s">
        <v>10</v>
      </c>
      <c r="C55" s="4" t="s">
        <v>678</v>
      </c>
      <c r="D55" s="4" t="s">
        <v>12</v>
      </c>
      <c r="E55" s="4">
        <v>5.58</v>
      </c>
      <c r="F55" s="5">
        <v>41677.0000462963</v>
      </c>
      <c r="G55" s="5">
        <v>45329.0000462963</v>
      </c>
      <c r="H55" s="4" t="s">
        <v>464</v>
      </c>
      <c r="I55" s="6">
        <v>1000</v>
      </c>
      <c r="J55" s="7">
        <f t="shared" si="0"/>
        <v>1.1141339596452977E-3</v>
      </c>
    </row>
    <row r="56" spans="1:10" x14ac:dyDescent="0.2">
      <c r="A56" s="4" t="s">
        <v>463</v>
      </c>
      <c r="B56" s="4" t="s">
        <v>255</v>
      </c>
      <c r="C56" s="4" t="s">
        <v>256</v>
      </c>
      <c r="D56" s="4" t="s">
        <v>12</v>
      </c>
      <c r="E56" s="4">
        <v>3.46</v>
      </c>
      <c r="F56" s="5">
        <v>42774.0000462963</v>
      </c>
      <c r="G56" s="5">
        <v>45330.0000462963</v>
      </c>
      <c r="H56" s="4" t="s">
        <v>464</v>
      </c>
      <c r="I56" s="6">
        <v>1500</v>
      </c>
      <c r="J56" s="7">
        <f t="shared" si="0"/>
        <v>1.6712009394679467E-3</v>
      </c>
    </row>
    <row r="57" spans="1:10" x14ac:dyDescent="0.2">
      <c r="A57" s="4" t="s">
        <v>1354</v>
      </c>
      <c r="B57" s="4" t="s">
        <v>10</v>
      </c>
      <c r="C57" s="4" t="s">
        <v>1009</v>
      </c>
      <c r="D57" s="4" t="s">
        <v>156</v>
      </c>
      <c r="E57" s="4">
        <v>0</v>
      </c>
      <c r="F57" s="5">
        <v>44236.0000462963</v>
      </c>
      <c r="G57" s="5">
        <v>45331.0000462963</v>
      </c>
      <c r="H57" s="4" t="s">
        <v>1355</v>
      </c>
      <c r="I57" s="6">
        <v>1000</v>
      </c>
      <c r="J57" s="7">
        <f t="shared" si="0"/>
        <v>1.1141339596452977E-3</v>
      </c>
    </row>
    <row r="58" spans="1:10" x14ac:dyDescent="0.2">
      <c r="A58" s="4" t="s">
        <v>2257</v>
      </c>
      <c r="B58" s="4" t="s">
        <v>10</v>
      </c>
      <c r="C58" s="4" t="s">
        <v>1009</v>
      </c>
      <c r="D58" s="4" t="s">
        <v>12</v>
      </c>
      <c r="E58" s="4">
        <v>3.44</v>
      </c>
      <c r="F58" s="5">
        <v>42775.0000462963</v>
      </c>
      <c r="G58" s="5">
        <v>45331.0000462963</v>
      </c>
      <c r="H58" s="4" t="s">
        <v>1355</v>
      </c>
      <c r="I58" s="6">
        <v>1000</v>
      </c>
      <c r="J58" s="7">
        <f t="shared" si="0"/>
        <v>1.1141339596452977E-3</v>
      </c>
    </row>
    <row r="59" spans="1:10" x14ac:dyDescent="0.2">
      <c r="A59" s="4" t="s">
        <v>1608</v>
      </c>
      <c r="B59" s="4" t="s">
        <v>10</v>
      </c>
      <c r="C59" s="4" t="s">
        <v>60</v>
      </c>
      <c r="D59" s="4" t="s">
        <v>12</v>
      </c>
      <c r="E59" s="4">
        <v>4.2</v>
      </c>
      <c r="F59" s="5">
        <v>43507.0000462963</v>
      </c>
      <c r="G59" s="5">
        <v>45333.0000462963</v>
      </c>
      <c r="H59" s="4" t="s">
        <v>1355</v>
      </c>
      <c r="I59" s="6">
        <v>200</v>
      </c>
      <c r="J59" s="7">
        <f t="shared" si="0"/>
        <v>2.2282679192905954E-4</v>
      </c>
    </row>
    <row r="60" spans="1:10" x14ac:dyDescent="0.2">
      <c r="A60" s="4" t="s">
        <v>1071</v>
      </c>
      <c r="B60" s="4" t="s">
        <v>10</v>
      </c>
      <c r="C60" s="4" t="s">
        <v>10</v>
      </c>
      <c r="D60" s="4" t="s">
        <v>12</v>
      </c>
      <c r="E60" s="4">
        <v>8.5</v>
      </c>
      <c r="F60" s="5">
        <v>43692.0000462963</v>
      </c>
      <c r="G60" s="5">
        <v>45337.0000462963</v>
      </c>
      <c r="H60" s="4" t="s">
        <v>1072</v>
      </c>
      <c r="I60" s="6">
        <v>557</v>
      </c>
      <c r="J60" s="7">
        <f t="shared" si="0"/>
        <v>6.2057261552243088E-4</v>
      </c>
    </row>
    <row r="61" spans="1:10" x14ac:dyDescent="0.2">
      <c r="A61" s="4" t="s">
        <v>1190</v>
      </c>
      <c r="B61" s="4" t="s">
        <v>148</v>
      </c>
      <c r="C61" s="4" t="s">
        <v>149</v>
      </c>
      <c r="D61" s="4" t="s">
        <v>12</v>
      </c>
      <c r="E61" s="4">
        <v>3.36</v>
      </c>
      <c r="F61" s="5">
        <v>43511.0000462963</v>
      </c>
      <c r="G61" s="5">
        <v>45337.0000462963</v>
      </c>
      <c r="H61" s="4" t="s">
        <v>1072</v>
      </c>
      <c r="I61" s="6">
        <v>500</v>
      </c>
      <c r="J61" s="7">
        <f t="shared" si="0"/>
        <v>5.5706697982264885E-4</v>
      </c>
    </row>
    <row r="62" spans="1:10" x14ac:dyDescent="0.2">
      <c r="A62" s="4" t="s">
        <v>1436</v>
      </c>
      <c r="B62" s="4" t="s">
        <v>10</v>
      </c>
      <c r="C62" s="4" t="s">
        <v>65</v>
      </c>
      <c r="D62" s="4" t="s">
        <v>12</v>
      </c>
      <c r="E62" s="4">
        <v>5.25</v>
      </c>
      <c r="F62" s="5">
        <v>43511.0000462963</v>
      </c>
      <c r="G62" s="5">
        <v>45337.0000462963</v>
      </c>
      <c r="H62" s="4" t="s">
        <v>1072</v>
      </c>
      <c r="I62" s="6">
        <v>2000</v>
      </c>
      <c r="J62" s="7">
        <f t="shared" si="0"/>
        <v>2.2282679192905954E-3</v>
      </c>
    </row>
    <row r="63" spans="1:10" x14ac:dyDescent="0.2">
      <c r="A63" s="4" t="s">
        <v>2520</v>
      </c>
      <c r="B63" s="4" t="s">
        <v>10</v>
      </c>
      <c r="C63" s="4" t="s">
        <v>10</v>
      </c>
      <c r="D63" s="4" t="s">
        <v>12</v>
      </c>
      <c r="E63" s="4">
        <v>5.25</v>
      </c>
      <c r="F63" s="5">
        <v>44972.0000462963</v>
      </c>
      <c r="G63" s="5">
        <v>45337.0000462963</v>
      </c>
      <c r="H63" s="4" t="s">
        <v>1072</v>
      </c>
      <c r="I63" s="6">
        <v>500</v>
      </c>
      <c r="J63" s="7">
        <f t="shared" si="0"/>
        <v>5.5706697982264885E-4</v>
      </c>
    </row>
    <row r="64" spans="1:10" x14ac:dyDescent="0.2">
      <c r="A64" s="4" t="s">
        <v>2096</v>
      </c>
      <c r="B64" s="4" t="s">
        <v>10</v>
      </c>
      <c r="C64" s="4" t="s">
        <v>65</v>
      </c>
      <c r="D64" s="4" t="s">
        <v>12</v>
      </c>
      <c r="E64" s="4">
        <v>6.8</v>
      </c>
      <c r="F64" s="5">
        <v>44609.0000462963</v>
      </c>
      <c r="G64" s="5">
        <v>45339.0000462963</v>
      </c>
      <c r="H64" s="4" t="s">
        <v>1340</v>
      </c>
      <c r="I64" s="6">
        <v>386.6</v>
      </c>
      <c r="J64" s="7">
        <f t="shared" si="0"/>
        <v>4.3072418879887216E-4</v>
      </c>
    </row>
    <row r="65" spans="1:10" x14ac:dyDescent="0.2">
      <c r="A65" s="4" t="s">
        <v>2310</v>
      </c>
      <c r="B65" s="4" t="s">
        <v>10</v>
      </c>
      <c r="C65" s="4" t="s">
        <v>678</v>
      </c>
      <c r="D65" s="4" t="s">
        <v>12</v>
      </c>
      <c r="E65" s="4">
        <v>4</v>
      </c>
      <c r="F65" s="5">
        <v>44882.0000462963</v>
      </c>
      <c r="G65" s="5">
        <v>45339.0000462963</v>
      </c>
      <c r="H65" s="4" t="s">
        <v>1340</v>
      </c>
      <c r="I65" s="6">
        <v>3934.3</v>
      </c>
      <c r="J65" s="7">
        <f t="shared" si="0"/>
        <v>4.3833372374324948E-3</v>
      </c>
    </row>
    <row r="66" spans="1:10" x14ac:dyDescent="0.2">
      <c r="A66" s="4" t="s">
        <v>1338</v>
      </c>
      <c r="B66" s="4" t="s">
        <v>1339</v>
      </c>
      <c r="C66" s="4" t="s">
        <v>678</v>
      </c>
      <c r="D66" s="4" t="s">
        <v>12</v>
      </c>
      <c r="E66" s="4">
        <v>1.08</v>
      </c>
      <c r="F66" s="5">
        <v>44245.0000462963</v>
      </c>
      <c r="G66" s="5">
        <v>45340.0000462963</v>
      </c>
      <c r="H66" s="4" t="s">
        <v>1340</v>
      </c>
      <c r="I66" s="6">
        <v>2000</v>
      </c>
      <c r="J66" s="7">
        <f t="shared" si="0"/>
        <v>2.2282679192905954E-3</v>
      </c>
    </row>
    <row r="67" spans="1:10" x14ac:dyDescent="0.2">
      <c r="A67" s="4" t="s">
        <v>2083</v>
      </c>
      <c r="B67" s="4" t="s">
        <v>10</v>
      </c>
      <c r="C67" s="4" t="s">
        <v>10</v>
      </c>
      <c r="D67" s="4" t="s">
        <v>12</v>
      </c>
      <c r="E67" s="4">
        <v>6.25</v>
      </c>
      <c r="F67" s="5">
        <v>44610.0000462963</v>
      </c>
      <c r="G67" s="5">
        <v>45340.0000462963</v>
      </c>
      <c r="H67" s="4" t="s">
        <v>1340</v>
      </c>
      <c r="I67" s="6">
        <v>500</v>
      </c>
      <c r="J67" s="7">
        <f t="shared" ref="J67:J130" si="1">I67/$M$2</f>
        <v>5.5706697982264885E-4</v>
      </c>
    </row>
    <row r="68" spans="1:10" x14ac:dyDescent="0.2">
      <c r="A68" s="4" t="s">
        <v>1494</v>
      </c>
      <c r="B68" s="4" t="s">
        <v>10</v>
      </c>
      <c r="C68" s="4" t="s">
        <v>10</v>
      </c>
      <c r="D68" s="4" t="s">
        <v>12</v>
      </c>
      <c r="E68" s="4">
        <v>7</v>
      </c>
      <c r="F68" s="5">
        <v>44166.0000462963</v>
      </c>
      <c r="G68" s="5">
        <v>45345.0000462963</v>
      </c>
      <c r="H68" s="4" t="s">
        <v>1495</v>
      </c>
      <c r="I68" s="6">
        <v>432.45</v>
      </c>
      <c r="J68" s="7">
        <f t="shared" si="1"/>
        <v>4.81807230848609E-4</v>
      </c>
    </row>
    <row r="69" spans="1:10" x14ac:dyDescent="0.2">
      <c r="A69" s="4" t="s">
        <v>1939</v>
      </c>
      <c r="B69" s="4" t="s">
        <v>10</v>
      </c>
      <c r="C69" s="4" t="s">
        <v>10</v>
      </c>
      <c r="D69" s="4" t="s">
        <v>12</v>
      </c>
      <c r="E69" s="4">
        <v>7.5</v>
      </c>
      <c r="F69" s="5">
        <v>44617.0000462963</v>
      </c>
      <c r="G69" s="5">
        <v>45345.0000462963</v>
      </c>
      <c r="H69" s="4" t="s">
        <v>1495</v>
      </c>
      <c r="I69" s="6">
        <v>120</v>
      </c>
      <c r="J69" s="7">
        <f t="shared" si="1"/>
        <v>1.3369607515743574E-4</v>
      </c>
    </row>
    <row r="70" spans="1:10" x14ac:dyDescent="0.2">
      <c r="A70" s="4" t="s">
        <v>1249</v>
      </c>
      <c r="B70" s="4" t="s">
        <v>10</v>
      </c>
      <c r="C70" s="4" t="s">
        <v>10</v>
      </c>
      <c r="D70" s="4" t="s">
        <v>12</v>
      </c>
      <c r="E70" s="4">
        <v>7.25</v>
      </c>
      <c r="F70" s="5">
        <v>44617.0000462963</v>
      </c>
      <c r="G70" s="5">
        <v>45347.0000462963</v>
      </c>
      <c r="H70" s="4" t="s">
        <v>1250</v>
      </c>
      <c r="I70" s="6">
        <v>300</v>
      </c>
      <c r="J70" s="7">
        <f t="shared" si="1"/>
        <v>3.3424018789358933E-4</v>
      </c>
    </row>
    <row r="71" spans="1:10" x14ac:dyDescent="0.2">
      <c r="A71" s="4" t="s">
        <v>1853</v>
      </c>
      <c r="B71" s="4" t="s">
        <v>469</v>
      </c>
      <c r="C71" s="4" t="s">
        <v>470</v>
      </c>
      <c r="D71" s="4" t="s">
        <v>12</v>
      </c>
      <c r="E71" s="4">
        <v>4.5</v>
      </c>
      <c r="F71" s="5">
        <v>44252.0000462963</v>
      </c>
      <c r="G71" s="5">
        <v>45347.0000462963</v>
      </c>
      <c r="H71" s="4" t="s">
        <v>1250</v>
      </c>
      <c r="I71" s="6">
        <v>1800</v>
      </c>
      <c r="J71" s="7">
        <f t="shared" si="1"/>
        <v>2.005441127361536E-3</v>
      </c>
    </row>
    <row r="72" spans="1:10" x14ac:dyDescent="0.2">
      <c r="A72" s="4" t="s">
        <v>1908</v>
      </c>
      <c r="B72" s="4" t="s">
        <v>10</v>
      </c>
      <c r="C72" s="4" t="s">
        <v>517</v>
      </c>
      <c r="D72" s="4" t="s">
        <v>12</v>
      </c>
      <c r="E72" s="4">
        <v>6.9</v>
      </c>
      <c r="F72" s="5">
        <v>44617.0000462963</v>
      </c>
      <c r="G72" s="5">
        <v>45347.0000462963</v>
      </c>
      <c r="H72" s="4" t="s">
        <v>1250</v>
      </c>
      <c r="I72" s="6">
        <v>2000</v>
      </c>
      <c r="J72" s="7">
        <f t="shared" si="1"/>
        <v>2.2282679192905954E-3</v>
      </c>
    </row>
    <row r="73" spans="1:10" x14ac:dyDescent="0.2">
      <c r="A73" s="4" t="s">
        <v>2384</v>
      </c>
      <c r="B73" s="4" t="s">
        <v>10</v>
      </c>
      <c r="C73" s="4" t="s">
        <v>10</v>
      </c>
      <c r="D73" s="4" t="s">
        <v>12</v>
      </c>
      <c r="E73" s="4">
        <v>6.5</v>
      </c>
      <c r="F73" s="5">
        <v>44798.0000462963</v>
      </c>
      <c r="G73" s="5">
        <v>45347.0000462963</v>
      </c>
      <c r="H73" s="4" t="s">
        <v>1250</v>
      </c>
      <c r="I73" s="6">
        <v>200</v>
      </c>
      <c r="J73" s="7">
        <f t="shared" si="1"/>
        <v>2.2282679192905954E-4</v>
      </c>
    </row>
    <row r="74" spans="1:10" x14ac:dyDescent="0.2">
      <c r="A74" s="4" t="s">
        <v>2487</v>
      </c>
      <c r="B74" s="4" t="s">
        <v>1339</v>
      </c>
      <c r="C74" s="4" t="s">
        <v>10</v>
      </c>
      <c r="D74" s="4" t="s">
        <v>12</v>
      </c>
      <c r="E74" s="4">
        <v>1.17</v>
      </c>
      <c r="F74" s="5">
        <v>44617.0000462963</v>
      </c>
      <c r="G74" s="5">
        <v>45347.0000462963</v>
      </c>
      <c r="H74" s="4" t="s">
        <v>1250</v>
      </c>
      <c r="I74" s="6">
        <v>1800</v>
      </c>
      <c r="J74" s="7">
        <f t="shared" si="1"/>
        <v>2.005441127361536E-3</v>
      </c>
    </row>
    <row r="75" spans="1:10" x14ac:dyDescent="0.2">
      <c r="A75" s="4" t="s">
        <v>1367</v>
      </c>
      <c r="B75" s="4" t="s">
        <v>68</v>
      </c>
      <c r="C75" s="4" t="s">
        <v>249</v>
      </c>
      <c r="D75" s="4" t="s">
        <v>12</v>
      </c>
      <c r="E75" s="4">
        <v>2.33</v>
      </c>
      <c r="F75" s="5">
        <v>44984.0000462963</v>
      </c>
      <c r="G75" s="5">
        <v>45349.0000462963</v>
      </c>
      <c r="H75" s="4" t="s">
        <v>1250</v>
      </c>
      <c r="I75" s="6">
        <v>869</v>
      </c>
      <c r="J75" s="7">
        <f t="shared" si="1"/>
        <v>9.6818241093176382E-4</v>
      </c>
    </row>
    <row r="76" spans="1:10" x14ac:dyDescent="0.2">
      <c r="A76" s="4" t="s">
        <v>2430</v>
      </c>
      <c r="B76" s="4" t="s">
        <v>10</v>
      </c>
      <c r="C76" s="4" t="s">
        <v>98</v>
      </c>
      <c r="D76" s="4" t="s">
        <v>12</v>
      </c>
      <c r="E76" s="4">
        <v>2.8</v>
      </c>
      <c r="F76" s="5">
        <v>43886.0000462963</v>
      </c>
      <c r="G76" s="5">
        <v>45349.0000462963</v>
      </c>
      <c r="H76" s="4" t="s">
        <v>1250</v>
      </c>
      <c r="I76" s="6">
        <v>1000</v>
      </c>
      <c r="J76" s="7">
        <f t="shared" si="1"/>
        <v>1.1141339596452977E-3</v>
      </c>
    </row>
    <row r="77" spans="1:10" x14ac:dyDescent="0.2">
      <c r="A77" s="4" t="s">
        <v>2111</v>
      </c>
      <c r="B77" s="4" t="s">
        <v>10</v>
      </c>
      <c r="C77" s="4" t="s">
        <v>60</v>
      </c>
      <c r="D77" s="4" t="s">
        <v>12</v>
      </c>
      <c r="E77" s="4">
        <v>3.75</v>
      </c>
      <c r="F77" s="5">
        <v>44071.0000462963</v>
      </c>
      <c r="G77" s="5">
        <v>45350.0000462963</v>
      </c>
      <c r="H77" s="4" t="s">
        <v>1369</v>
      </c>
      <c r="I77" s="6">
        <v>1696.9</v>
      </c>
      <c r="J77" s="7">
        <f t="shared" si="1"/>
        <v>1.8905739161221059E-3</v>
      </c>
    </row>
    <row r="78" spans="1:10" x14ac:dyDescent="0.2">
      <c r="A78" s="4" t="s">
        <v>1875</v>
      </c>
      <c r="B78" s="4" t="s">
        <v>10</v>
      </c>
      <c r="C78" s="4" t="s">
        <v>10</v>
      </c>
      <c r="D78" s="4" t="s">
        <v>12</v>
      </c>
      <c r="E78" s="4">
        <v>6.5</v>
      </c>
      <c r="F78" s="5">
        <v>44876.0000462963</v>
      </c>
      <c r="G78" s="5">
        <v>45351.0000462963</v>
      </c>
      <c r="H78" s="4" t="s">
        <v>1369</v>
      </c>
      <c r="I78" s="6">
        <v>132</v>
      </c>
      <c r="J78" s="7">
        <f t="shared" si="1"/>
        <v>1.4706568267317931E-4</v>
      </c>
    </row>
    <row r="79" spans="1:10" x14ac:dyDescent="0.2">
      <c r="A79" s="4" t="s">
        <v>1368</v>
      </c>
      <c r="B79" s="4" t="s">
        <v>68</v>
      </c>
      <c r="C79" s="4" t="s">
        <v>249</v>
      </c>
      <c r="D79" s="4" t="s">
        <v>12</v>
      </c>
      <c r="E79" s="4">
        <v>1.17</v>
      </c>
      <c r="F79" s="5">
        <v>44621.0000462963</v>
      </c>
      <c r="G79" s="5">
        <v>45352.0000462963</v>
      </c>
      <c r="H79" s="4" t="s">
        <v>1369</v>
      </c>
      <c r="I79" s="6">
        <v>750</v>
      </c>
      <c r="J79" s="7">
        <f t="shared" si="1"/>
        <v>8.3560046973397333E-4</v>
      </c>
    </row>
    <row r="80" spans="1:10" x14ac:dyDescent="0.2">
      <c r="A80" s="4" t="s">
        <v>2245</v>
      </c>
      <c r="B80" s="4" t="s">
        <v>10</v>
      </c>
      <c r="C80" s="4" t="s">
        <v>149</v>
      </c>
      <c r="D80" s="4" t="s">
        <v>156</v>
      </c>
      <c r="E80" s="4">
        <v>0</v>
      </c>
      <c r="F80" s="5">
        <v>44621.0000462963</v>
      </c>
      <c r="G80" s="5">
        <v>45352.0000462963</v>
      </c>
      <c r="H80" s="4" t="s">
        <v>1369</v>
      </c>
      <c r="I80" s="6">
        <v>2000</v>
      </c>
      <c r="J80" s="7">
        <f t="shared" si="1"/>
        <v>2.2282679192905954E-3</v>
      </c>
    </row>
    <row r="81" spans="1:10" x14ac:dyDescent="0.2">
      <c r="A81" s="4" t="s">
        <v>2332</v>
      </c>
      <c r="B81" s="4" t="s">
        <v>979</v>
      </c>
      <c r="C81" s="4" t="s">
        <v>2333</v>
      </c>
      <c r="D81" s="4" t="s">
        <v>12</v>
      </c>
      <c r="E81" s="4">
        <v>3.5</v>
      </c>
      <c r="F81" s="5">
        <v>43525.0000462963</v>
      </c>
      <c r="G81" s="5">
        <v>45352.0000462963</v>
      </c>
      <c r="H81" s="4" t="s">
        <v>1369</v>
      </c>
      <c r="I81" s="6">
        <v>11300</v>
      </c>
      <c r="J81" s="7">
        <f t="shared" si="1"/>
        <v>1.2589713743991865E-2</v>
      </c>
    </row>
    <row r="82" spans="1:10" x14ac:dyDescent="0.2">
      <c r="A82" s="4" t="s">
        <v>1510</v>
      </c>
      <c r="B82" s="4" t="s">
        <v>10</v>
      </c>
      <c r="C82" s="4" t="s">
        <v>60</v>
      </c>
      <c r="D82" s="4" t="s">
        <v>12</v>
      </c>
      <c r="E82" s="4">
        <v>4.4000000000000004</v>
      </c>
      <c r="F82" s="5">
        <v>44076.0000462963</v>
      </c>
      <c r="G82" s="5">
        <v>45353.0000462963</v>
      </c>
      <c r="H82" s="4" t="s">
        <v>1511</v>
      </c>
      <c r="I82" s="6">
        <v>1848.8</v>
      </c>
      <c r="J82" s="7">
        <f t="shared" si="1"/>
        <v>2.0598108645922264E-3</v>
      </c>
    </row>
    <row r="83" spans="1:10" x14ac:dyDescent="0.2">
      <c r="A83" s="4" t="s">
        <v>2244</v>
      </c>
      <c r="B83" s="4" t="s">
        <v>10</v>
      </c>
      <c r="C83" s="4" t="s">
        <v>10</v>
      </c>
      <c r="D83" s="4" t="s">
        <v>12</v>
      </c>
      <c r="E83" s="4">
        <v>8</v>
      </c>
      <c r="F83" s="5">
        <v>44441.0000462963</v>
      </c>
      <c r="G83" s="5">
        <v>45353.0000462963</v>
      </c>
      <c r="H83" s="4" t="s">
        <v>1511</v>
      </c>
      <c r="I83" s="6">
        <v>160</v>
      </c>
      <c r="J83" s="7">
        <f t="shared" si="1"/>
        <v>1.7826143354324764E-4</v>
      </c>
    </row>
    <row r="84" spans="1:10" x14ac:dyDescent="0.2">
      <c r="A84" s="4" t="s">
        <v>2035</v>
      </c>
      <c r="B84" s="4" t="s">
        <v>45</v>
      </c>
      <c r="C84" s="4" t="s">
        <v>98</v>
      </c>
      <c r="D84" s="4" t="s">
        <v>12</v>
      </c>
      <c r="E84" s="4">
        <v>2.5</v>
      </c>
      <c r="F84" s="5">
        <v>44258.0000462963</v>
      </c>
      <c r="G84" s="5">
        <v>45354.0000462963</v>
      </c>
      <c r="H84" s="4" t="s">
        <v>1511</v>
      </c>
      <c r="I84" s="6">
        <v>3000</v>
      </c>
      <c r="J84" s="7">
        <f t="shared" si="1"/>
        <v>3.3424018789358933E-3</v>
      </c>
    </row>
    <row r="85" spans="1:10" x14ac:dyDescent="0.2">
      <c r="A85" s="4" t="s">
        <v>1973</v>
      </c>
      <c r="B85" s="4" t="s">
        <v>68</v>
      </c>
      <c r="C85" s="4" t="s">
        <v>249</v>
      </c>
      <c r="D85" s="4" t="s">
        <v>12</v>
      </c>
      <c r="E85" s="4">
        <v>6.8</v>
      </c>
      <c r="F85" s="5">
        <v>39878.0000462963</v>
      </c>
      <c r="G85" s="5">
        <v>45357.0000462963</v>
      </c>
      <c r="H85" s="4" t="s">
        <v>1974</v>
      </c>
      <c r="I85" s="6">
        <v>14967.2</v>
      </c>
      <c r="J85" s="7">
        <f t="shared" si="1"/>
        <v>1.6675465800803101E-2</v>
      </c>
    </row>
    <row r="86" spans="1:10" x14ac:dyDescent="0.2">
      <c r="A86" s="4" t="s">
        <v>2527</v>
      </c>
      <c r="B86" s="4" t="s">
        <v>10</v>
      </c>
      <c r="C86" s="4" t="s">
        <v>10</v>
      </c>
      <c r="D86" s="4" t="s">
        <v>12</v>
      </c>
      <c r="E86" s="4">
        <v>3.8</v>
      </c>
      <c r="F86" s="5">
        <v>44629.0000462963</v>
      </c>
      <c r="G86" s="5">
        <v>45359.0000462963</v>
      </c>
      <c r="H86" s="4" t="s">
        <v>1974</v>
      </c>
      <c r="I86" s="6">
        <v>64</v>
      </c>
      <c r="J86" s="7">
        <f t="shared" si="1"/>
        <v>7.1304573417299056E-5</v>
      </c>
    </row>
    <row r="87" spans="1:10" x14ac:dyDescent="0.2">
      <c r="A87" s="4" t="s">
        <v>2528</v>
      </c>
      <c r="B87" s="4" t="s">
        <v>10</v>
      </c>
      <c r="C87" s="4" t="s">
        <v>10</v>
      </c>
      <c r="D87" s="4" t="s">
        <v>12</v>
      </c>
      <c r="E87" s="4">
        <v>3.6</v>
      </c>
      <c r="F87" s="5">
        <v>44837.0000462963</v>
      </c>
      <c r="G87" s="5">
        <v>45359.0000462963</v>
      </c>
      <c r="H87" s="4" t="s">
        <v>1974</v>
      </c>
      <c r="I87" s="6">
        <v>139.1</v>
      </c>
      <c r="J87" s="7">
        <f t="shared" si="1"/>
        <v>1.5497603378666092E-4</v>
      </c>
    </row>
    <row r="88" spans="1:10" x14ac:dyDescent="0.2">
      <c r="A88" s="4" t="s">
        <v>1527</v>
      </c>
      <c r="B88" s="4" t="s">
        <v>1339</v>
      </c>
      <c r="C88" s="4" t="s">
        <v>1528</v>
      </c>
      <c r="D88" s="4" t="s">
        <v>12</v>
      </c>
      <c r="E88" s="4">
        <v>2.29</v>
      </c>
      <c r="F88" s="5">
        <v>44995.0000462963</v>
      </c>
      <c r="G88" s="5">
        <v>45361.0000462963</v>
      </c>
      <c r="H88" s="4" t="s">
        <v>236</v>
      </c>
      <c r="I88" s="6">
        <v>3000</v>
      </c>
      <c r="J88" s="7">
        <f t="shared" si="1"/>
        <v>3.3424018789358933E-3</v>
      </c>
    </row>
    <row r="89" spans="1:10" x14ac:dyDescent="0.2">
      <c r="A89" s="4" t="s">
        <v>234</v>
      </c>
      <c r="B89" s="4" t="s">
        <v>202</v>
      </c>
      <c r="C89" s="4" t="s">
        <v>235</v>
      </c>
      <c r="D89" s="4" t="s">
        <v>156</v>
      </c>
      <c r="E89" s="4">
        <v>0</v>
      </c>
      <c r="F89" s="5">
        <v>44631.0000462963</v>
      </c>
      <c r="G89" s="5">
        <v>45362.0000462963</v>
      </c>
      <c r="H89" s="4" t="s">
        <v>236</v>
      </c>
      <c r="I89" s="6">
        <v>500</v>
      </c>
      <c r="J89" s="7">
        <f t="shared" si="1"/>
        <v>5.5706697982264885E-4</v>
      </c>
    </row>
    <row r="90" spans="1:10" x14ac:dyDescent="0.2">
      <c r="A90" s="4" t="s">
        <v>2476</v>
      </c>
      <c r="B90" s="4" t="s">
        <v>148</v>
      </c>
      <c r="C90" s="4" t="s">
        <v>1226</v>
      </c>
      <c r="D90" s="4" t="s">
        <v>12</v>
      </c>
      <c r="E90" s="4">
        <v>1.25</v>
      </c>
      <c r="F90" s="5">
        <v>44631.0000462963</v>
      </c>
      <c r="G90" s="5">
        <v>45362.0000462963</v>
      </c>
      <c r="H90" s="4" t="s">
        <v>236</v>
      </c>
      <c r="I90" s="6">
        <v>2800</v>
      </c>
      <c r="J90" s="7">
        <f t="shared" si="1"/>
        <v>3.1195750870068339E-3</v>
      </c>
    </row>
    <row r="91" spans="1:10" x14ac:dyDescent="0.2">
      <c r="A91" s="4" t="s">
        <v>1609</v>
      </c>
      <c r="B91" s="4" t="s">
        <v>10</v>
      </c>
      <c r="C91" s="4" t="s">
        <v>60</v>
      </c>
      <c r="D91" s="4" t="s">
        <v>12</v>
      </c>
      <c r="E91" s="4">
        <v>3.35</v>
      </c>
      <c r="F91" s="5">
        <v>44267.0000462963</v>
      </c>
      <c r="G91" s="5">
        <v>45363.0000462963</v>
      </c>
      <c r="H91" s="4" t="s">
        <v>236</v>
      </c>
      <c r="I91" s="6">
        <v>550</v>
      </c>
      <c r="J91" s="7">
        <f t="shared" si="1"/>
        <v>6.1277367780491381E-4</v>
      </c>
    </row>
    <row r="92" spans="1:10" x14ac:dyDescent="0.2">
      <c r="A92" s="4" t="s">
        <v>2545</v>
      </c>
      <c r="B92" s="4" t="s">
        <v>1253</v>
      </c>
      <c r="C92" s="4" t="s">
        <v>2546</v>
      </c>
      <c r="D92" s="4" t="s">
        <v>12</v>
      </c>
      <c r="E92" s="4">
        <v>4.84</v>
      </c>
      <c r="F92" s="5">
        <v>41710.0000462963</v>
      </c>
      <c r="G92" s="5">
        <v>45363.0000462963</v>
      </c>
      <c r="H92" s="4" t="s">
        <v>236</v>
      </c>
      <c r="I92" s="6">
        <v>7000</v>
      </c>
      <c r="J92" s="7">
        <f t="shared" si="1"/>
        <v>7.7989377175170845E-3</v>
      </c>
    </row>
    <row r="93" spans="1:10" x14ac:dyDescent="0.2">
      <c r="A93" s="4" t="s">
        <v>1779</v>
      </c>
      <c r="B93" s="4" t="s">
        <v>10</v>
      </c>
      <c r="C93" s="4" t="s">
        <v>60</v>
      </c>
      <c r="D93" s="4" t="s">
        <v>12</v>
      </c>
      <c r="E93" s="4">
        <v>3.25</v>
      </c>
      <c r="F93" s="5">
        <v>43903.0000462963</v>
      </c>
      <c r="G93" s="5">
        <v>45364.0000462963</v>
      </c>
      <c r="H93" s="4" t="s">
        <v>1445</v>
      </c>
      <c r="I93" s="6">
        <v>900</v>
      </c>
      <c r="J93" s="7">
        <f t="shared" si="1"/>
        <v>1.002720563680768E-3</v>
      </c>
    </row>
    <row r="94" spans="1:10" x14ac:dyDescent="0.2">
      <c r="A94" s="4" t="s">
        <v>1780</v>
      </c>
      <c r="B94" s="4" t="s">
        <v>415</v>
      </c>
      <c r="C94" s="4" t="s">
        <v>60</v>
      </c>
      <c r="D94" s="4" t="s">
        <v>12</v>
      </c>
      <c r="E94" s="4">
        <v>3.23</v>
      </c>
      <c r="F94" s="5">
        <v>44250.0000462963</v>
      </c>
      <c r="G94" s="5">
        <v>45364.0000462963</v>
      </c>
      <c r="H94" s="4" t="s">
        <v>1445</v>
      </c>
      <c r="I94" s="6">
        <v>2486</v>
      </c>
      <c r="J94" s="7">
        <f t="shared" si="1"/>
        <v>2.7697370236782104E-3</v>
      </c>
    </row>
    <row r="95" spans="1:10" x14ac:dyDescent="0.2">
      <c r="A95" s="4" t="s">
        <v>1444</v>
      </c>
      <c r="B95" s="4" t="s">
        <v>1008</v>
      </c>
      <c r="C95" s="4" t="s">
        <v>1009</v>
      </c>
      <c r="D95" s="4" t="s">
        <v>12</v>
      </c>
      <c r="E95" s="4">
        <v>5.3</v>
      </c>
      <c r="F95" s="5">
        <v>41712.0000462963</v>
      </c>
      <c r="G95" s="5">
        <v>45365.0000462963</v>
      </c>
      <c r="H95" s="4" t="s">
        <v>1445</v>
      </c>
      <c r="I95" s="6">
        <v>1400</v>
      </c>
      <c r="J95" s="7">
        <f t="shared" si="1"/>
        <v>1.5597875435034169E-3</v>
      </c>
    </row>
    <row r="96" spans="1:10" x14ac:dyDescent="0.2">
      <c r="A96" s="4" t="s">
        <v>1496</v>
      </c>
      <c r="B96" s="4" t="s">
        <v>10</v>
      </c>
      <c r="C96" s="4" t="s">
        <v>10</v>
      </c>
      <c r="D96" s="4" t="s">
        <v>12</v>
      </c>
      <c r="E96" s="4">
        <v>6.55</v>
      </c>
      <c r="F96" s="5">
        <v>44607.0000462963</v>
      </c>
      <c r="G96" s="5">
        <v>45366.0000462963</v>
      </c>
      <c r="H96" s="4" t="s">
        <v>1445</v>
      </c>
      <c r="I96" s="6">
        <v>300</v>
      </c>
      <c r="J96" s="7">
        <f t="shared" si="1"/>
        <v>3.3424018789358933E-4</v>
      </c>
    </row>
    <row r="97" spans="1:10" x14ac:dyDescent="0.2">
      <c r="A97" s="4" t="s">
        <v>2203</v>
      </c>
      <c r="B97" s="4" t="s">
        <v>10</v>
      </c>
      <c r="C97" s="4" t="s">
        <v>65</v>
      </c>
      <c r="D97" s="4" t="s">
        <v>12</v>
      </c>
      <c r="E97" s="4">
        <v>5.75</v>
      </c>
      <c r="F97" s="5">
        <v>44182.0000462963</v>
      </c>
      <c r="G97" s="5">
        <v>45368.0000462963</v>
      </c>
      <c r="H97" s="4" t="s">
        <v>2204</v>
      </c>
      <c r="I97" s="6">
        <v>1000</v>
      </c>
      <c r="J97" s="7">
        <f t="shared" si="1"/>
        <v>1.1141339596452977E-3</v>
      </c>
    </row>
    <row r="98" spans="1:10" x14ac:dyDescent="0.2">
      <c r="A98" s="4" t="s">
        <v>2675</v>
      </c>
      <c r="B98" s="4" t="s">
        <v>349</v>
      </c>
      <c r="C98" s="4" t="s">
        <v>350</v>
      </c>
      <c r="D98" s="4" t="s">
        <v>12</v>
      </c>
      <c r="E98" s="4">
        <v>4.0999999999999996</v>
      </c>
      <c r="F98" s="5">
        <v>43818.0000462963</v>
      </c>
      <c r="G98" s="5">
        <v>45370.0000462963</v>
      </c>
      <c r="H98" s="4" t="s">
        <v>2204</v>
      </c>
      <c r="I98" s="6">
        <v>4181.8999999999996</v>
      </c>
      <c r="J98" s="7">
        <f t="shared" si="1"/>
        <v>4.6591968058406702E-3</v>
      </c>
    </row>
    <row r="99" spans="1:10" x14ac:dyDescent="0.2">
      <c r="A99" s="4" t="s">
        <v>2210</v>
      </c>
      <c r="B99" s="4" t="s">
        <v>415</v>
      </c>
      <c r="C99" s="4" t="s">
        <v>60</v>
      </c>
      <c r="D99" s="4" t="s">
        <v>12</v>
      </c>
      <c r="E99" s="4">
        <v>3</v>
      </c>
      <c r="F99" s="5">
        <v>44460.0000462963</v>
      </c>
      <c r="G99" s="5">
        <v>45372.0000462963</v>
      </c>
      <c r="H99" s="4" t="s">
        <v>665</v>
      </c>
      <c r="I99" s="6">
        <v>495.6</v>
      </c>
      <c r="J99" s="7">
        <f t="shared" si="1"/>
        <v>5.5216479040020965E-4</v>
      </c>
    </row>
    <row r="100" spans="1:10" x14ac:dyDescent="0.2">
      <c r="A100" s="4" t="s">
        <v>664</v>
      </c>
      <c r="B100" s="4" t="s">
        <v>10</v>
      </c>
      <c r="C100" s="4" t="s">
        <v>10</v>
      </c>
      <c r="D100" s="4" t="s">
        <v>12</v>
      </c>
      <c r="E100" s="4">
        <v>7.75</v>
      </c>
      <c r="F100" s="5">
        <v>43913.0000462963</v>
      </c>
      <c r="G100" s="5">
        <v>45374.0000462963</v>
      </c>
      <c r="H100" s="4" t="s">
        <v>665</v>
      </c>
      <c r="I100" s="6">
        <v>1204</v>
      </c>
      <c r="J100" s="7">
        <f t="shared" si="1"/>
        <v>1.3414172874129384E-3</v>
      </c>
    </row>
    <row r="101" spans="1:10" x14ac:dyDescent="0.2">
      <c r="A101" s="4" t="s">
        <v>2401</v>
      </c>
      <c r="B101" s="4" t="s">
        <v>10</v>
      </c>
      <c r="C101" s="4" t="s">
        <v>678</v>
      </c>
      <c r="D101" s="4" t="s">
        <v>12</v>
      </c>
      <c r="E101" s="4">
        <v>4.9800000000000004</v>
      </c>
      <c r="F101" s="5">
        <v>40991.0000462963</v>
      </c>
      <c r="G101" s="5">
        <v>45374.0000462963</v>
      </c>
      <c r="H101" s="4" t="s">
        <v>665</v>
      </c>
      <c r="I101" s="6">
        <v>1500</v>
      </c>
      <c r="J101" s="7">
        <f t="shared" si="1"/>
        <v>1.6712009394679467E-3</v>
      </c>
    </row>
    <row r="102" spans="1:10" x14ac:dyDescent="0.2">
      <c r="A102" s="4" t="s">
        <v>545</v>
      </c>
      <c r="B102" s="4" t="s">
        <v>148</v>
      </c>
      <c r="C102" s="4" t="s">
        <v>149</v>
      </c>
      <c r="D102" s="4" t="s">
        <v>12</v>
      </c>
      <c r="E102" s="4">
        <v>3.85</v>
      </c>
      <c r="F102" s="5">
        <v>42818.0000462963</v>
      </c>
      <c r="G102" s="5">
        <v>45375.0000462963</v>
      </c>
      <c r="H102" s="4" t="s">
        <v>518</v>
      </c>
      <c r="I102" s="6">
        <v>4000</v>
      </c>
      <c r="J102" s="7">
        <f t="shared" si="1"/>
        <v>4.4565358385811908E-3</v>
      </c>
    </row>
    <row r="103" spans="1:10" x14ac:dyDescent="0.2">
      <c r="A103" s="4" t="s">
        <v>516</v>
      </c>
      <c r="B103" s="4" t="s">
        <v>10</v>
      </c>
      <c r="C103" s="4" t="s">
        <v>517</v>
      </c>
      <c r="D103" s="4" t="s">
        <v>12</v>
      </c>
      <c r="E103" s="4">
        <v>6.25</v>
      </c>
      <c r="F103" s="5">
        <v>44645.0000462963</v>
      </c>
      <c r="G103" s="5">
        <v>45376.0000462963</v>
      </c>
      <c r="H103" s="4" t="s">
        <v>518</v>
      </c>
      <c r="I103" s="6">
        <v>576.79999999999995</v>
      </c>
      <c r="J103" s="7">
        <f t="shared" si="1"/>
        <v>6.4263246792340767E-4</v>
      </c>
    </row>
    <row r="104" spans="1:10" x14ac:dyDescent="0.2">
      <c r="A104" s="4" t="s">
        <v>1886</v>
      </c>
      <c r="B104" s="4" t="s">
        <v>10</v>
      </c>
      <c r="C104" s="4" t="s">
        <v>60</v>
      </c>
      <c r="D104" s="4" t="s">
        <v>12</v>
      </c>
      <c r="E104" s="4">
        <v>4.5</v>
      </c>
      <c r="F104" s="5">
        <v>44280.0000462963</v>
      </c>
      <c r="G104" s="5">
        <v>45376.0000462963</v>
      </c>
      <c r="H104" s="4" t="s">
        <v>518</v>
      </c>
      <c r="I104" s="6">
        <v>683.6</v>
      </c>
      <c r="J104" s="7">
        <f t="shared" si="1"/>
        <v>7.6162197481352556E-4</v>
      </c>
    </row>
    <row r="105" spans="1:10" x14ac:dyDescent="0.2">
      <c r="A105" s="4" t="s">
        <v>2488</v>
      </c>
      <c r="B105" s="4" t="s">
        <v>1339</v>
      </c>
      <c r="C105" s="4" t="s">
        <v>10</v>
      </c>
      <c r="D105" s="4" t="s">
        <v>12</v>
      </c>
      <c r="E105" s="4">
        <v>1.1100000000000001</v>
      </c>
      <c r="F105" s="5">
        <v>44281.0000462963</v>
      </c>
      <c r="G105" s="5">
        <v>45377.0000462963</v>
      </c>
      <c r="H105" s="4" t="s">
        <v>518</v>
      </c>
      <c r="I105" s="6">
        <v>3000</v>
      </c>
      <c r="J105" s="7">
        <f t="shared" si="1"/>
        <v>3.3424018789358933E-3</v>
      </c>
    </row>
    <row r="106" spans="1:10" x14ac:dyDescent="0.2">
      <c r="A106" s="4" t="s">
        <v>807</v>
      </c>
      <c r="B106" s="4" t="s">
        <v>349</v>
      </c>
      <c r="C106" s="4" t="s">
        <v>805</v>
      </c>
      <c r="D106" s="4" t="s">
        <v>12</v>
      </c>
      <c r="E106" s="4">
        <v>5.14</v>
      </c>
      <c r="F106" s="5">
        <v>41725.0000462963</v>
      </c>
      <c r="G106" s="5">
        <v>45378.0000462963</v>
      </c>
      <c r="H106" s="4" t="s">
        <v>518</v>
      </c>
      <c r="I106" s="6">
        <v>5379.2</v>
      </c>
      <c r="J106" s="7">
        <f t="shared" si="1"/>
        <v>5.9931493957239854E-3</v>
      </c>
    </row>
    <row r="107" spans="1:10" x14ac:dyDescent="0.2">
      <c r="A107" s="4" t="s">
        <v>808</v>
      </c>
      <c r="B107" s="4" t="s">
        <v>349</v>
      </c>
      <c r="C107" s="4" t="s">
        <v>805</v>
      </c>
      <c r="D107" s="4" t="s">
        <v>12</v>
      </c>
      <c r="E107" s="4">
        <v>5.14</v>
      </c>
      <c r="F107" s="5">
        <v>41725.0000462963</v>
      </c>
      <c r="G107" s="5">
        <v>45378.0000462963</v>
      </c>
      <c r="H107" s="4" t="s">
        <v>518</v>
      </c>
      <c r="I107" s="6">
        <v>9934.5</v>
      </c>
      <c r="J107" s="7">
        <f t="shared" si="1"/>
        <v>1.106836382209621E-2</v>
      </c>
    </row>
    <row r="108" spans="1:10" x14ac:dyDescent="0.2">
      <c r="A108" s="4" t="s">
        <v>1485</v>
      </c>
      <c r="B108" s="4" t="s">
        <v>10</v>
      </c>
      <c r="C108" s="4" t="s">
        <v>10</v>
      </c>
      <c r="D108" s="4" t="s">
        <v>12</v>
      </c>
      <c r="E108" s="4">
        <v>7</v>
      </c>
      <c r="F108" s="5">
        <v>43370.0000462963</v>
      </c>
      <c r="G108" s="5">
        <v>45378.0000462963</v>
      </c>
      <c r="H108" s="4" t="s">
        <v>518</v>
      </c>
      <c r="I108" s="6">
        <v>279.76</v>
      </c>
      <c r="J108" s="7">
        <f t="shared" si="1"/>
        <v>3.1169011655036847E-4</v>
      </c>
    </row>
    <row r="109" spans="1:10" x14ac:dyDescent="0.2">
      <c r="A109" s="4" t="s">
        <v>1928</v>
      </c>
      <c r="B109" s="4" t="s">
        <v>10</v>
      </c>
      <c r="C109" s="4" t="s">
        <v>60</v>
      </c>
      <c r="D109" s="4" t="s">
        <v>12</v>
      </c>
      <c r="E109" s="4">
        <v>3.52</v>
      </c>
      <c r="F109" s="5">
        <v>43551.0000462963</v>
      </c>
      <c r="G109" s="5">
        <v>45378.0000462963</v>
      </c>
      <c r="H109" s="4" t="s">
        <v>518</v>
      </c>
      <c r="I109" s="6">
        <v>500</v>
      </c>
      <c r="J109" s="7">
        <f t="shared" si="1"/>
        <v>5.5706697982264885E-4</v>
      </c>
    </row>
    <row r="110" spans="1:10" x14ac:dyDescent="0.2">
      <c r="A110" s="4" t="s">
        <v>1730</v>
      </c>
      <c r="B110" s="4" t="s">
        <v>10</v>
      </c>
      <c r="C110" s="4" t="s">
        <v>65</v>
      </c>
      <c r="D110" s="4" t="s">
        <v>12</v>
      </c>
      <c r="E110" s="4">
        <v>5.6</v>
      </c>
      <c r="F110" s="5">
        <v>44344.0000462963</v>
      </c>
      <c r="G110" s="5">
        <v>45379.0000462963</v>
      </c>
      <c r="H110" s="4" t="s">
        <v>1010</v>
      </c>
      <c r="I110" s="6">
        <v>636.4</v>
      </c>
      <c r="J110" s="7">
        <f t="shared" si="1"/>
        <v>7.0903485191826747E-4</v>
      </c>
    </row>
    <row r="111" spans="1:10" x14ac:dyDescent="0.2">
      <c r="A111" s="4" t="s">
        <v>1781</v>
      </c>
      <c r="B111" s="4" t="s">
        <v>10</v>
      </c>
      <c r="C111" s="4" t="s">
        <v>60</v>
      </c>
      <c r="D111" s="4" t="s">
        <v>12</v>
      </c>
      <c r="E111" s="4">
        <v>3.2</v>
      </c>
      <c r="F111" s="5">
        <v>44280.0000462963</v>
      </c>
      <c r="G111" s="5">
        <v>45379.0000462963</v>
      </c>
      <c r="H111" s="4" t="s">
        <v>1010</v>
      </c>
      <c r="I111" s="6">
        <v>500</v>
      </c>
      <c r="J111" s="7">
        <f t="shared" si="1"/>
        <v>5.5706697982264885E-4</v>
      </c>
    </row>
    <row r="112" spans="1:10" x14ac:dyDescent="0.2">
      <c r="A112" s="4" t="s">
        <v>1564</v>
      </c>
      <c r="B112" s="4" t="s">
        <v>1008</v>
      </c>
      <c r="C112" s="4" t="s">
        <v>1009</v>
      </c>
      <c r="D112" s="4" t="s">
        <v>12</v>
      </c>
      <c r="E112" s="4">
        <v>1.53</v>
      </c>
      <c r="F112" s="5">
        <v>44284.0000462963</v>
      </c>
      <c r="G112" s="5">
        <v>45380.0000462963</v>
      </c>
      <c r="H112" s="4" t="s">
        <v>1010</v>
      </c>
      <c r="I112" s="6">
        <v>1000</v>
      </c>
      <c r="J112" s="7">
        <f t="shared" si="1"/>
        <v>1.1141339596452977E-3</v>
      </c>
    </row>
    <row r="113" spans="1:10" x14ac:dyDescent="0.2">
      <c r="A113" s="4" t="s">
        <v>1692</v>
      </c>
      <c r="B113" s="4" t="s">
        <v>148</v>
      </c>
      <c r="C113" s="4" t="s">
        <v>149</v>
      </c>
      <c r="D113" s="4" t="s">
        <v>12</v>
      </c>
      <c r="E113" s="4">
        <v>3.85</v>
      </c>
      <c r="F113" s="5">
        <v>43553.0000462963</v>
      </c>
      <c r="G113" s="5">
        <v>45380.0000462963</v>
      </c>
      <c r="H113" s="4" t="s">
        <v>1010</v>
      </c>
      <c r="I113" s="6">
        <v>4635</v>
      </c>
      <c r="J113" s="7">
        <f t="shared" si="1"/>
        <v>5.1640109029559549E-3</v>
      </c>
    </row>
    <row r="114" spans="1:10" x14ac:dyDescent="0.2">
      <c r="A114" s="4" t="s">
        <v>1693</v>
      </c>
      <c r="B114" s="4" t="s">
        <v>148</v>
      </c>
      <c r="C114" s="4" t="s">
        <v>149</v>
      </c>
      <c r="D114" s="4" t="s">
        <v>12</v>
      </c>
      <c r="E114" s="4">
        <v>3.85</v>
      </c>
      <c r="F114" s="5">
        <v>43553.0000462963</v>
      </c>
      <c r="G114" s="5">
        <v>45380.0000462963</v>
      </c>
      <c r="H114" s="4" t="s">
        <v>1010</v>
      </c>
      <c r="I114" s="6">
        <v>2165</v>
      </c>
      <c r="J114" s="7">
        <f t="shared" si="1"/>
        <v>2.4121000226320698E-3</v>
      </c>
    </row>
    <row r="115" spans="1:10" x14ac:dyDescent="0.2">
      <c r="A115" s="4" t="s">
        <v>1958</v>
      </c>
      <c r="B115" s="4" t="s">
        <v>10</v>
      </c>
      <c r="C115" s="4" t="s">
        <v>10</v>
      </c>
      <c r="D115" s="4" t="s">
        <v>12</v>
      </c>
      <c r="E115" s="4">
        <v>6.5</v>
      </c>
      <c r="F115" s="5">
        <v>44650.0000462963</v>
      </c>
      <c r="G115" s="5">
        <v>45381.0000462963</v>
      </c>
      <c r="H115" s="4" t="s">
        <v>1010</v>
      </c>
      <c r="I115" s="6">
        <v>500</v>
      </c>
      <c r="J115" s="7">
        <f t="shared" si="1"/>
        <v>5.5706697982264885E-4</v>
      </c>
    </row>
    <row r="116" spans="1:10" x14ac:dyDescent="0.2">
      <c r="A116" s="4" t="s">
        <v>1007</v>
      </c>
      <c r="B116" s="4" t="s">
        <v>1008</v>
      </c>
      <c r="C116" s="4" t="s">
        <v>1009</v>
      </c>
      <c r="D116" s="4" t="s">
        <v>12</v>
      </c>
      <c r="E116" s="4">
        <v>1.5</v>
      </c>
      <c r="F116" s="5">
        <v>44286.0000462963</v>
      </c>
      <c r="G116" s="5">
        <v>45382.0000462963</v>
      </c>
      <c r="H116" s="4" t="s">
        <v>1010</v>
      </c>
      <c r="I116" s="6">
        <v>2000</v>
      </c>
      <c r="J116" s="7">
        <f t="shared" si="1"/>
        <v>2.2282679192905954E-3</v>
      </c>
    </row>
    <row r="117" spans="1:10" x14ac:dyDescent="0.2">
      <c r="A117" s="4" t="s">
        <v>2158</v>
      </c>
      <c r="B117" s="4" t="s">
        <v>202</v>
      </c>
      <c r="C117" s="4" t="s">
        <v>235</v>
      </c>
      <c r="D117" s="4" t="s">
        <v>12</v>
      </c>
      <c r="E117" s="4">
        <v>2.8</v>
      </c>
      <c r="F117" s="5">
        <v>43922.0000462963</v>
      </c>
      <c r="G117" s="5">
        <v>45383.0000462963</v>
      </c>
      <c r="H117" s="4" t="s">
        <v>2159</v>
      </c>
      <c r="I117" s="6">
        <v>25000</v>
      </c>
      <c r="J117" s="7">
        <f t="shared" si="1"/>
        <v>2.7853348991132443E-2</v>
      </c>
    </row>
    <row r="118" spans="1:10" x14ac:dyDescent="0.2">
      <c r="A118" s="4" t="s">
        <v>2458</v>
      </c>
      <c r="B118" s="4" t="s">
        <v>148</v>
      </c>
      <c r="C118" s="4" t="s">
        <v>149</v>
      </c>
      <c r="D118" s="4" t="s">
        <v>12</v>
      </c>
      <c r="E118" s="4">
        <v>3</v>
      </c>
      <c r="F118" s="5">
        <v>44288.0000462963</v>
      </c>
      <c r="G118" s="5">
        <v>45384.0000462963</v>
      </c>
      <c r="H118" s="4" t="s">
        <v>2159</v>
      </c>
      <c r="I118" s="6">
        <v>2500</v>
      </c>
      <c r="J118" s="7">
        <f t="shared" si="1"/>
        <v>2.7853348991132443E-3</v>
      </c>
    </row>
    <row r="119" spans="1:10" x14ac:dyDescent="0.2">
      <c r="A119" s="4" t="s">
        <v>2563</v>
      </c>
      <c r="B119" s="4" t="s">
        <v>45</v>
      </c>
      <c r="C119" s="4" t="s">
        <v>98</v>
      </c>
      <c r="D119" s="4" t="s">
        <v>12</v>
      </c>
      <c r="E119" s="4">
        <v>4.25</v>
      </c>
      <c r="F119" s="5">
        <v>44014.0000462963</v>
      </c>
      <c r="G119" s="5">
        <v>45384.0000462963</v>
      </c>
      <c r="H119" s="4" t="s">
        <v>2159</v>
      </c>
      <c r="I119" s="6">
        <v>4127</v>
      </c>
      <c r="J119" s="7">
        <f t="shared" si="1"/>
        <v>4.5980308514561438E-3</v>
      </c>
    </row>
    <row r="120" spans="1:10" x14ac:dyDescent="0.2">
      <c r="A120" s="4" t="s">
        <v>2592</v>
      </c>
      <c r="B120" s="4" t="s">
        <v>148</v>
      </c>
      <c r="C120" s="4" t="s">
        <v>1226</v>
      </c>
      <c r="D120" s="4" t="s">
        <v>12</v>
      </c>
      <c r="E120" s="4">
        <v>4.18</v>
      </c>
      <c r="F120" s="5">
        <v>42830.0000462963</v>
      </c>
      <c r="G120" s="5">
        <v>45387.0000462963</v>
      </c>
      <c r="H120" s="4" t="s">
        <v>1783</v>
      </c>
      <c r="I120" s="6">
        <v>1000</v>
      </c>
      <c r="J120" s="7">
        <f t="shared" si="1"/>
        <v>1.1141339596452977E-3</v>
      </c>
    </row>
    <row r="121" spans="1:10" x14ac:dyDescent="0.2">
      <c r="A121" s="4" t="s">
        <v>1782</v>
      </c>
      <c r="B121" s="4" t="s">
        <v>10</v>
      </c>
      <c r="C121" s="4" t="s">
        <v>60</v>
      </c>
      <c r="D121" s="4" t="s">
        <v>12</v>
      </c>
      <c r="E121" s="4">
        <v>2.4</v>
      </c>
      <c r="F121" s="5">
        <v>44658.0000462963</v>
      </c>
      <c r="G121" s="5">
        <v>45389.0000462963</v>
      </c>
      <c r="H121" s="4" t="s">
        <v>1783</v>
      </c>
      <c r="I121" s="6">
        <v>2500</v>
      </c>
      <c r="J121" s="7">
        <f t="shared" si="1"/>
        <v>2.7853348991132443E-3</v>
      </c>
    </row>
    <row r="122" spans="1:10" x14ac:dyDescent="0.2">
      <c r="A122" s="4" t="s">
        <v>1275</v>
      </c>
      <c r="B122" s="4" t="s">
        <v>10</v>
      </c>
      <c r="C122" s="4" t="s">
        <v>1153</v>
      </c>
      <c r="D122" s="4" t="s">
        <v>12</v>
      </c>
      <c r="E122" s="4">
        <v>7.25</v>
      </c>
      <c r="F122" s="5">
        <v>44750.0000462963</v>
      </c>
      <c r="G122" s="5">
        <v>45390.0000462963</v>
      </c>
      <c r="H122" s="4" t="s">
        <v>276</v>
      </c>
      <c r="I122" s="6">
        <v>3500</v>
      </c>
      <c r="J122" s="7">
        <f t="shared" si="1"/>
        <v>3.8994688587585423E-3</v>
      </c>
    </row>
    <row r="123" spans="1:10" x14ac:dyDescent="0.2">
      <c r="A123" s="4" t="s">
        <v>275</v>
      </c>
      <c r="B123" s="4" t="s">
        <v>45</v>
      </c>
      <c r="C123" s="4" t="s">
        <v>273</v>
      </c>
      <c r="D123" s="4" t="s">
        <v>12</v>
      </c>
      <c r="E123" s="4">
        <v>2.11</v>
      </c>
      <c r="F123" s="5">
        <v>44295.0000462963</v>
      </c>
      <c r="G123" s="5">
        <v>45391.0000462963</v>
      </c>
      <c r="H123" s="4" t="s">
        <v>276</v>
      </c>
      <c r="I123" s="6">
        <v>1000</v>
      </c>
      <c r="J123" s="7">
        <f t="shared" si="1"/>
        <v>1.1141339596452977E-3</v>
      </c>
    </row>
    <row r="124" spans="1:10" x14ac:dyDescent="0.2">
      <c r="A124" s="4" t="s">
        <v>2073</v>
      </c>
      <c r="B124" s="4" t="s">
        <v>10</v>
      </c>
      <c r="C124" s="4" t="s">
        <v>60</v>
      </c>
      <c r="D124" s="4" t="s">
        <v>12</v>
      </c>
      <c r="E124" s="4">
        <v>3.9</v>
      </c>
      <c r="F124" s="5">
        <v>44293.0000462963</v>
      </c>
      <c r="G124" s="5">
        <v>45392.0000462963</v>
      </c>
      <c r="H124" s="4" t="s">
        <v>276</v>
      </c>
      <c r="I124" s="6">
        <v>2300</v>
      </c>
      <c r="J124" s="7">
        <f t="shared" si="1"/>
        <v>2.5625081071841849E-3</v>
      </c>
    </row>
    <row r="125" spans="1:10" x14ac:dyDescent="0.2">
      <c r="A125" s="4" t="s">
        <v>248</v>
      </c>
      <c r="B125" s="4" t="s">
        <v>68</v>
      </c>
      <c r="C125" s="4" t="s">
        <v>249</v>
      </c>
      <c r="D125" s="4" t="s">
        <v>12</v>
      </c>
      <c r="E125" s="4">
        <v>4.9400000000000004</v>
      </c>
      <c r="F125" s="5">
        <v>41740.0000462963</v>
      </c>
      <c r="G125" s="5">
        <v>45393.0000462963</v>
      </c>
      <c r="H125" s="4" t="s">
        <v>250</v>
      </c>
      <c r="I125" s="6">
        <v>637.6</v>
      </c>
      <c r="J125" s="7">
        <f t="shared" si="1"/>
        <v>7.1037181266984191E-4</v>
      </c>
    </row>
    <row r="126" spans="1:10" x14ac:dyDescent="0.2">
      <c r="A126" s="4" t="s">
        <v>251</v>
      </c>
      <c r="B126" s="4" t="s">
        <v>68</v>
      </c>
      <c r="C126" s="4" t="s">
        <v>249</v>
      </c>
      <c r="D126" s="4" t="s">
        <v>12</v>
      </c>
      <c r="E126" s="4">
        <v>4.9400000000000004</v>
      </c>
      <c r="F126" s="5">
        <v>41740.0000462963</v>
      </c>
      <c r="G126" s="5">
        <v>45393.0000462963</v>
      </c>
      <c r="H126" s="4" t="s">
        <v>250</v>
      </c>
      <c r="I126" s="6">
        <v>6000</v>
      </c>
      <c r="J126" s="7">
        <f t="shared" si="1"/>
        <v>6.6848037578717866E-3</v>
      </c>
    </row>
    <row r="127" spans="1:10" x14ac:dyDescent="0.2">
      <c r="A127" s="4" t="s">
        <v>417</v>
      </c>
      <c r="B127" s="4" t="s">
        <v>148</v>
      </c>
      <c r="C127" s="4" t="s">
        <v>149</v>
      </c>
      <c r="D127" s="4" t="s">
        <v>12</v>
      </c>
      <c r="E127" s="4">
        <v>5.18</v>
      </c>
      <c r="F127" s="5">
        <v>41740.0000462963</v>
      </c>
      <c r="G127" s="5">
        <v>45393.0000462963</v>
      </c>
      <c r="H127" s="4" t="s">
        <v>250</v>
      </c>
      <c r="I127" s="6">
        <v>3500</v>
      </c>
      <c r="J127" s="7">
        <f t="shared" si="1"/>
        <v>3.8994688587585423E-3</v>
      </c>
    </row>
    <row r="128" spans="1:10" x14ac:dyDescent="0.2">
      <c r="A128" s="4" t="s">
        <v>1534</v>
      </c>
      <c r="B128" s="4" t="s">
        <v>148</v>
      </c>
      <c r="C128" s="4" t="s">
        <v>149</v>
      </c>
      <c r="D128" s="4" t="s">
        <v>12</v>
      </c>
      <c r="E128" s="4">
        <v>2.25</v>
      </c>
      <c r="F128" s="5">
        <v>45027.0000462963</v>
      </c>
      <c r="G128" s="5">
        <v>45393.0000462963</v>
      </c>
      <c r="H128" s="4" t="s">
        <v>250</v>
      </c>
      <c r="I128" s="6">
        <v>1300</v>
      </c>
      <c r="J128" s="7">
        <f t="shared" si="1"/>
        <v>1.448374147538887E-3</v>
      </c>
    </row>
    <row r="129" spans="1:10" x14ac:dyDescent="0.2">
      <c r="A129" s="4" t="s">
        <v>1535</v>
      </c>
      <c r="B129" s="4" t="s">
        <v>148</v>
      </c>
      <c r="C129" s="4" t="s">
        <v>149</v>
      </c>
      <c r="D129" s="4" t="s">
        <v>156</v>
      </c>
      <c r="E129" s="4">
        <v>0</v>
      </c>
      <c r="F129" s="5">
        <v>45027.0000462963</v>
      </c>
      <c r="G129" s="5">
        <v>45393.0000462963</v>
      </c>
      <c r="H129" s="4" t="s">
        <v>250</v>
      </c>
      <c r="I129" s="6">
        <v>2400</v>
      </c>
      <c r="J129" s="7">
        <f t="shared" si="1"/>
        <v>2.6739215031487146E-3</v>
      </c>
    </row>
    <row r="130" spans="1:10" x14ac:dyDescent="0.2">
      <c r="A130" s="4" t="s">
        <v>1536</v>
      </c>
      <c r="B130" s="4" t="s">
        <v>148</v>
      </c>
      <c r="C130" s="4" t="s">
        <v>149</v>
      </c>
      <c r="D130" s="4" t="s">
        <v>694</v>
      </c>
      <c r="E130" s="4">
        <v>2.97994</v>
      </c>
      <c r="F130" s="5">
        <v>45027.0000462963</v>
      </c>
      <c r="G130" s="5">
        <v>45393.0000462963</v>
      </c>
      <c r="H130" s="4" t="s">
        <v>250</v>
      </c>
      <c r="I130" s="6">
        <v>500</v>
      </c>
      <c r="J130" s="7">
        <f t="shared" si="1"/>
        <v>5.5706697982264885E-4</v>
      </c>
    </row>
    <row r="131" spans="1:10" x14ac:dyDescent="0.2">
      <c r="A131" s="4" t="s">
        <v>890</v>
      </c>
      <c r="B131" s="4" t="s">
        <v>349</v>
      </c>
      <c r="C131" s="4" t="s">
        <v>350</v>
      </c>
      <c r="D131" s="4" t="s">
        <v>12</v>
      </c>
      <c r="E131" s="4">
        <v>3.11</v>
      </c>
      <c r="F131" s="5">
        <v>42472.0000462963</v>
      </c>
      <c r="G131" s="5">
        <v>45394.0000462963</v>
      </c>
      <c r="H131" s="4" t="s">
        <v>250</v>
      </c>
      <c r="I131" s="6">
        <v>3500</v>
      </c>
      <c r="J131" s="7">
        <f t="shared" ref="J131:J194" si="2">I131/$M$2</f>
        <v>3.8994688587585423E-3</v>
      </c>
    </row>
    <row r="132" spans="1:10" x14ac:dyDescent="0.2">
      <c r="A132" s="4" t="s">
        <v>1643</v>
      </c>
      <c r="B132" s="4" t="s">
        <v>349</v>
      </c>
      <c r="C132" s="4" t="s">
        <v>350</v>
      </c>
      <c r="D132" s="4" t="s">
        <v>12</v>
      </c>
      <c r="E132" s="4">
        <v>2.81</v>
      </c>
      <c r="F132" s="5">
        <v>44854.0000462963</v>
      </c>
      <c r="G132" s="5">
        <v>45402.0000462963</v>
      </c>
      <c r="H132" s="4" t="s">
        <v>46</v>
      </c>
      <c r="I132" s="6">
        <v>9848</v>
      </c>
      <c r="J132" s="7">
        <f t="shared" si="2"/>
        <v>1.0971991234586892E-2</v>
      </c>
    </row>
    <row r="133" spans="1:10" x14ac:dyDescent="0.2">
      <c r="A133" s="4" t="s">
        <v>2334</v>
      </c>
      <c r="B133" s="4" t="s">
        <v>979</v>
      </c>
      <c r="C133" s="4" t="s">
        <v>2333</v>
      </c>
      <c r="D133" s="4" t="s">
        <v>12</v>
      </c>
      <c r="E133" s="4">
        <v>1.21</v>
      </c>
      <c r="F133" s="5">
        <v>44306.0000462963</v>
      </c>
      <c r="G133" s="5">
        <v>45402.0000462963</v>
      </c>
      <c r="H133" s="4" t="s">
        <v>46</v>
      </c>
      <c r="I133" s="6">
        <v>8000</v>
      </c>
      <c r="J133" s="7">
        <f t="shared" si="2"/>
        <v>8.9130716771623816E-3</v>
      </c>
    </row>
    <row r="134" spans="1:10" x14ac:dyDescent="0.2">
      <c r="A134" s="4" t="s">
        <v>44</v>
      </c>
      <c r="B134" s="4" t="s">
        <v>45</v>
      </c>
      <c r="C134" s="4" t="s">
        <v>10</v>
      </c>
      <c r="D134" s="4" t="s">
        <v>12</v>
      </c>
      <c r="E134" s="4">
        <v>3.76</v>
      </c>
      <c r="F134" s="5">
        <v>42846.0000462963</v>
      </c>
      <c r="G134" s="5">
        <v>45403.0000462963</v>
      </c>
      <c r="H134" s="4" t="s">
        <v>46</v>
      </c>
      <c r="I134" s="6">
        <v>900</v>
      </c>
      <c r="J134" s="7">
        <f t="shared" si="2"/>
        <v>1.002720563680768E-3</v>
      </c>
    </row>
    <row r="135" spans="1:10" x14ac:dyDescent="0.2">
      <c r="A135" s="4" t="s">
        <v>2389</v>
      </c>
      <c r="B135" s="4" t="s">
        <v>10</v>
      </c>
      <c r="C135" s="4" t="s">
        <v>470</v>
      </c>
      <c r="D135" s="4" t="s">
        <v>12</v>
      </c>
      <c r="E135" s="4">
        <v>4</v>
      </c>
      <c r="F135" s="5">
        <v>44672.0000462963</v>
      </c>
      <c r="G135" s="5">
        <v>45403.0000462963</v>
      </c>
      <c r="H135" s="4" t="s">
        <v>46</v>
      </c>
      <c r="I135" s="6">
        <v>1600</v>
      </c>
      <c r="J135" s="7">
        <f t="shared" si="2"/>
        <v>1.7826143354324764E-3</v>
      </c>
    </row>
    <row r="136" spans="1:10" x14ac:dyDescent="0.2">
      <c r="A136" s="4" t="s">
        <v>1035</v>
      </c>
      <c r="B136" s="4" t="s">
        <v>10</v>
      </c>
      <c r="C136" s="4" t="s">
        <v>10</v>
      </c>
      <c r="D136" s="4" t="s">
        <v>12</v>
      </c>
      <c r="E136" s="4">
        <v>6.9</v>
      </c>
      <c r="F136" s="5">
        <v>44673.0000462963</v>
      </c>
      <c r="G136" s="5">
        <v>45404.0000462963</v>
      </c>
      <c r="H136" s="4" t="s">
        <v>1036</v>
      </c>
      <c r="I136" s="6">
        <v>350</v>
      </c>
      <c r="J136" s="7">
        <f t="shared" si="2"/>
        <v>3.8994688587585424E-4</v>
      </c>
    </row>
    <row r="137" spans="1:10" x14ac:dyDescent="0.2">
      <c r="A137" s="4" t="s">
        <v>1762</v>
      </c>
      <c r="B137" s="4" t="s">
        <v>10</v>
      </c>
      <c r="C137" s="4" t="s">
        <v>10</v>
      </c>
      <c r="D137" s="4" t="s">
        <v>12</v>
      </c>
      <c r="E137" s="4">
        <v>7.1</v>
      </c>
      <c r="F137" s="5">
        <v>44308.0000462963</v>
      </c>
      <c r="G137" s="5">
        <v>45404.0000462963</v>
      </c>
      <c r="H137" s="4" t="s">
        <v>1036</v>
      </c>
      <c r="I137" s="6">
        <v>600</v>
      </c>
      <c r="J137" s="7">
        <f t="shared" si="2"/>
        <v>6.6848037578717866E-4</v>
      </c>
    </row>
    <row r="138" spans="1:10" x14ac:dyDescent="0.2">
      <c r="A138" s="4" t="s">
        <v>1909</v>
      </c>
      <c r="B138" s="4" t="s">
        <v>10</v>
      </c>
      <c r="C138" s="4" t="s">
        <v>517</v>
      </c>
      <c r="D138" s="4" t="s">
        <v>12</v>
      </c>
      <c r="E138" s="4">
        <v>6.8</v>
      </c>
      <c r="F138" s="5">
        <v>44399.0000462963</v>
      </c>
      <c r="G138" s="5">
        <v>45404.0000462963</v>
      </c>
      <c r="H138" s="4" t="s">
        <v>1036</v>
      </c>
      <c r="I138" s="6">
        <v>1000</v>
      </c>
      <c r="J138" s="7">
        <f t="shared" si="2"/>
        <v>1.1141339596452977E-3</v>
      </c>
    </row>
    <row r="139" spans="1:10" x14ac:dyDescent="0.2">
      <c r="A139" s="4" t="s">
        <v>2728</v>
      </c>
      <c r="B139" s="4" t="s">
        <v>45</v>
      </c>
      <c r="C139" s="4" t="s">
        <v>273</v>
      </c>
      <c r="D139" s="4" t="s">
        <v>12</v>
      </c>
      <c r="E139" s="4">
        <v>2.73</v>
      </c>
      <c r="F139" s="5">
        <v>44308.0000462963</v>
      </c>
      <c r="G139" s="5">
        <v>45404.0000462963</v>
      </c>
      <c r="H139" s="4" t="s">
        <v>1036</v>
      </c>
      <c r="I139" s="6">
        <v>2000</v>
      </c>
      <c r="J139" s="7">
        <f t="shared" si="2"/>
        <v>2.2282679192905954E-3</v>
      </c>
    </row>
    <row r="140" spans="1:10" x14ac:dyDescent="0.2">
      <c r="A140" s="4" t="s">
        <v>1059</v>
      </c>
      <c r="B140" s="4" t="s">
        <v>1060</v>
      </c>
      <c r="C140" s="4" t="s">
        <v>1061</v>
      </c>
      <c r="D140" s="4" t="s">
        <v>12</v>
      </c>
      <c r="E140" s="4">
        <v>4</v>
      </c>
      <c r="F140" s="5">
        <v>45037.0000462963</v>
      </c>
      <c r="G140" s="5">
        <v>45405.0000462963</v>
      </c>
      <c r="H140" s="4" t="s">
        <v>1036</v>
      </c>
      <c r="I140" s="6">
        <v>444.2</v>
      </c>
      <c r="J140" s="7">
        <f t="shared" si="2"/>
        <v>4.9489830487444125E-4</v>
      </c>
    </row>
    <row r="141" spans="1:10" x14ac:dyDescent="0.2">
      <c r="A141" s="4" t="s">
        <v>2320</v>
      </c>
      <c r="B141" s="4" t="s">
        <v>10</v>
      </c>
      <c r="C141" s="4" t="s">
        <v>470</v>
      </c>
      <c r="D141" s="4" t="s">
        <v>12</v>
      </c>
      <c r="E141" s="4">
        <v>5</v>
      </c>
      <c r="F141" s="5">
        <v>44309.0000462963</v>
      </c>
      <c r="G141" s="5">
        <v>45405.0000462963</v>
      </c>
      <c r="H141" s="4" t="s">
        <v>1036</v>
      </c>
      <c r="I141" s="6">
        <v>1500</v>
      </c>
      <c r="J141" s="7">
        <f t="shared" si="2"/>
        <v>1.6712009394679467E-3</v>
      </c>
    </row>
    <row r="142" spans="1:10" x14ac:dyDescent="0.2">
      <c r="A142" s="4" t="s">
        <v>2727</v>
      </c>
      <c r="B142" s="4" t="s">
        <v>45</v>
      </c>
      <c r="C142" s="4" t="s">
        <v>273</v>
      </c>
      <c r="D142" s="4" t="s">
        <v>12</v>
      </c>
      <c r="E142" s="4">
        <v>3.4</v>
      </c>
      <c r="F142" s="5">
        <v>43579.0000462963</v>
      </c>
      <c r="G142" s="5">
        <v>45406.0000462963</v>
      </c>
      <c r="H142" s="4" t="s">
        <v>1036</v>
      </c>
      <c r="I142" s="6">
        <v>1000</v>
      </c>
      <c r="J142" s="7">
        <f t="shared" si="2"/>
        <v>1.1141339596452977E-3</v>
      </c>
    </row>
    <row r="143" spans="1:10" x14ac:dyDescent="0.2">
      <c r="A143" s="4" t="s">
        <v>1624</v>
      </c>
      <c r="B143" s="4" t="s">
        <v>349</v>
      </c>
      <c r="C143" s="4" t="s">
        <v>350</v>
      </c>
      <c r="D143" s="4" t="s">
        <v>156</v>
      </c>
      <c r="E143" s="4">
        <v>0</v>
      </c>
      <c r="F143" s="5">
        <v>44676.0000462963</v>
      </c>
      <c r="G143" s="5">
        <v>45407.0000462963</v>
      </c>
      <c r="H143" s="4" t="s">
        <v>1036</v>
      </c>
      <c r="I143" s="6">
        <v>2000</v>
      </c>
      <c r="J143" s="7">
        <f t="shared" si="2"/>
        <v>2.2282679192905954E-3</v>
      </c>
    </row>
    <row r="144" spans="1:10" x14ac:dyDescent="0.2">
      <c r="A144" s="4" t="s">
        <v>1147</v>
      </c>
      <c r="B144" s="4" t="s">
        <v>405</v>
      </c>
      <c r="C144" s="4" t="s">
        <v>1146</v>
      </c>
      <c r="D144" s="4" t="s">
        <v>12</v>
      </c>
      <c r="E144" s="4">
        <v>1.1599999999999999</v>
      </c>
      <c r="F144" s="5">
        <v>44316.0000462963</v>
      </c>
      <c r="G144" s="5">
        <v>45408.0000462963</v>
      </c>
      <c r="H144" s="4" t="s">
        <v>278</v>
      </c>
      <c r="I144" s="6">
        <v>2000</v>
      </c>
      <c r="J144" s="7">
        <f t="shared" si="2"/>
        <v>2.2282679192905954E-3</v>
      </c>
    </row>
    <row r="145" spans="1:10" x14ac:dyDescent="0.2">
      <c r="A145" s="4" t="s">
        <v>1623</v>
      </c>
      <c r="B145" s="4" t="s">
        <v>349</v>
      </c>
      <c r="C145" s="4" t="s">
        <v>350</v>
      </c>
      <c r="D145" s="4" t="s">
        <v>12</v>
      </c>
      <c r="E145" s="4">
        <v>1.5</v>
      </c>
      <c r="F145" s="5">
        <v>44312.0000462963</v>
      </c>
      <c r="G145" s="5">
        <v>45408.0000462963</v>
      </c>
      <c r="H145" s="4" t="s">
        <v>278</v>
      </c>
      <c r="I145" s="6">
        <v>5000</v>
      </c>
      <c r="J145" s="7">
        <f t="shared" si="2"/>
        <v>5.5706697982264887E-3</v>
      </c>
    </row>
    <row r="146" spans="1:10" x14ac:dyDescent="0.2">
      <c r="A146" s="4" t="s">
        <v>1681</v>
      </c>
      <c r="B146" s="4" t="s">
        <v>10</v>
      </c>
      <c r="C146" s="4" t="s">
        <v>65</v>
      </c>
      <c r="D146" s="4" t="s">
        <v>12</v>
      </c>
      <c r="E146" s="4">
        <v>5.4</v>
      </c>
      <c r="F146" s="5">
        <v>44677.0000462963</v>
      </c>
      <c r="G146" s="5">
        <v>45408.0000462963</v>
      </c>
      <c r="H146" s="4" t="s">
        <v>278</v>
      </c>
      <c r="I146" s="6">
        <v>321.10000000000002</v>
      </c>
      <c r="J146" s="7">
        <f t="shared" si="2"/>
        <v>3.5774841444210516E-4</v>
      </c>
    </row>
    <row r="147" spans="1:10" x14ac:dyDescent="0.2">
      <c r="A147" s="4" t="s">
        <v>2714</v>
      </c>
      <c r="B147" s="4" t="s">
        <v>68</v>
      </c>
      <c r="C147" s="4" t="s">
        <v>249</v>
      </c>
      <c r="D147" s="4" t="s">
        <v>12</v>
      </c>
      <c r="E147" s="4">
        <v>1.53</v>
      </c>
      <c r="F147" s="5">
        <v>44677.0000462963</v>
      </c>
      <c r="G147" s="5">
        <v>45408.0000462963</v>
      </c>
      <c r="H147" s="4" t="s">
        <v>278</v>
      </c>
      <c r="I147" s="6">
        <v>2500</v>
      </c>
      <c r="J147" s="7">
        <f t="shared" si="2"/>
        <v>2.7853348991132443E-3</v>
      </c>
    </row>
    <row r="148" spans="1:10" x14ac:dyDescent="0.2">
      <c r="A148" s="4" t="s">
        <v>2769</v>
      </c>
      <c r="B148" s="4" t="s">
        <v>10</v>
      </c>
      <c r="C148" s="4" t="s">
        <v>10</v>
      </c>
      <c r="D148" s="4" t="s">
        <v>12</v>
      </c>
      <c r="E148" s="4">
        <v>6.25</v>
      </c>
      <c r="F148" s="5">
        <v>44677.0000462963</v>
      </c>
      <c r="G148" s="5">
        <v>45408.0000462963</v>
      </c>
      <c r="H148" s="4" t="s">
        <v>278</v>
      </c>
      <c r="I148" s="6">
        <v>126.685</v>
      </c>
      <c r="J148" s="7">
        <f t="shared" si="2"/>
        <v>1.4114406067766456E-4</v>
      </c>
    </row>
    <row r="149" spans="1:10" x14ac:dyDescent="0.2">
      <c r="A149" s="4" t="s">
        <v>277</v>
      </c>
      <c r="B149" s="4" t="s">
        <v>45</v>
      </c>
      <c r="C149" s="4" t="s">
        <v>273</v>
      </c>
      <c r="D149" s="4" t="s">
        <v>12</v>
      </c>
      <c r="E149" s="4">
        <v>2.13</v>
      </c>
      <c r="F149" s="5">
        <v>44678.0000462963</v>
      </c>
      <c r="G149" s="5">
        <v>45409.0000462963</v>
      </c>
      <c r="H149" s="4" t="s">
        <v>278</v>
      </c>
      <c r="I149" s="6">
        <v>3750</v>
      </c>
      <c r="J149" s="7">
        <f t="shared" si="2"/>
        <v>4.1780023486698665E-3</v>
      </c>
    </row>
    <row r="150" spans="1:10" x14ac:dyDescent="0.2">
      <c r="A150" s="4" t="s">
        <v>472</v>
      </c>
      <c r="B150" s="4" t="s">
        <v>45</v>
      </c>
      <c r="C150" s="4" t="s">
        <v>98</v>
      </c>
      <c r="D150" s="4" t="s">
        <v>12</v>
      </c>
      <c r="E150" s="4">
        <v>1.56</v>
      </c>
      <c r="F150" s="5">
        <v>44314.0000462963</v>
      </c>
      <c r="G150" s="5">
        <v>45410.0000462963</v>
      </c>
      <c r="H150" s="4" t="s">
        <v>278</v>
      </c>
      <c r="I150" s="6">
        <v>2000</v>
      </c>
      <c r="J150" s="7">
        <f t="shared" si="2"/>
        <v>2.2282679192905954E-3</v>
      </c>
    </row>
    <row r="151" spans="1:10" x14ac:dyDescent="0.2">
      <c r="A151" s="4" t="s">
        <v>1074</v>
      </c>
      <c r="B151" s="4" t="s">
        <v>349</v>
      </c>
      <c r="C151" s="4" t="s">
        <v>350</v>
      </c>
      <c r="D151" s="4" t="s">
        <v>12</v>
      </c>
      <c r="E151" s="4">
        <v>3.65</v>
      </c>
      <c r="F151" s="5">
        <v>42853.0000462963</v>
      </c>
      <c r="G151" s="5">
        <v>45410.0000462963</v>
      </c>
      <c r="H151" s="4" t="s">
        <v>278</v>
      </c>
      <c r="I151" s="6">
        <v>442</v>
      </c>
      <c r="J151" s="7">
        <f t="shared" si="2"/>
        <v>4.9244721016322159E-4</v>
      </c>
    </row>
    <row r="152" spans="1:10" x14ac:dyDescent="0.2">
      <c r="A152" s="4" t="s">
        <v>2242</v>
      </c>
      <c r="B152" s="4" t="s">
        <v>10</v>
      </c>
      <c r="C152" s="4" t="s">
        <v>10</v>
      </c>
      <c r="D152" s="4" t="s">
        <v>12</v>
      </c>
      <c r="E152" s="4">
        <v>8</v>
      </c>
      <c r="F152" s="5">
        <v>44315.0000462963</v>
      </c>
      <c r="G152" s="5">
        <v>45410.0000462963</v>
      </c>
      <c r="H152" s="4" t="s">
        <v>278</v>
      </c>
      <c r="I152" s="6">
        <v>160</v>
      </c>
      <c r="J152" s="7">
        <f t="shared" si="2"/>
        <v>1.7826143354324764E-4</v>
      </c>
    </row>
    <row r="153" spans="1:10" x14ac:dyDescent="0.2">
      <c r="A153" s="4" t="s">
        <v>2459</v>
      </c>
      <c r="B153" s="4" t="s">
        <v>148</v>
      </c>
      <c r="C153" s="4" t="s">
        <v>149</v>
      </c>
      <c r="D153" s="4" t="s">
        <v>12</v>
      </c>
      <c r="E153" s="4">
        <v>1.88</v>
      </c>
      <c r="F153" s="5">
        <v>44679.0000462963</v>
      </c>
      <c r="G153" s="5">
        <v>45410.0000462963</v>
      </c>
      <c r="H153" s="4" t="s">
        <v>278</v>
      </c>
      <c r="I153" s="6">
        <v>2850</v>
      </c>
      <c r="J153" s="7">
        <f t="shared" si="2"/>
        <v>3.1752817849890987E-3</v>
      </c>
    </row>
    <row r="154" spans="1:10" x14ac:dyDescent="0.2">
      <c r="A154" s="4" t="s">
        <v>1223</v>
      </c>
      <c r="B154" s="4" t="s">
        <v>10</v>
      </c>
      <c r="C154" s="4" t="s">
        <v>267</v>
      </c>
      <c r="D154" s="4" t="s">
        <v>12</v>
      </c>
      <c r="E154" s="4">
        <v>3.6</v>
      </c>
      <c r="F154" s="5">
        <v>44680.0000462963</v>
      </c>
      <c r="G154" s="5">
        <v>45411.0000462963</v>
      </c>
      <c r="H154" s="4" t="s">
        <v>278</v>
      </c>
      <c r="I154" s="6">
        <v>465.4</v>
      </c>
      <c r="J154" s="7">
        <f t="shared" si="2"/>
        <v>5.1851794481892158E-4</v>
      </c>
    </row>
    <row r="155" spans="1:10" x14ac:dyDescent="0.2">
      <c r="A155" s="4" t="s">
        <v>2097</v>
      </c>
      <c r="B155" s="4" t="s">
        <v>10</v>
      </c>
      <c r="C155" s="4" t="s">
        <v>65</v>
      </c>
      <c r="D155" s="4" t="s">
        <v>12</v>
      </c>
      <c r="E155" s="4">
        <v>6.25</v>
      </c>
      <c r="F155" s="5">
        <v>44498.0000462963</v>
      </c>
      <c r="G155" s="5">
        <v>45411.0000462963</v>
      </c>
      <c r="H155" s="4" t="s">
        <v>278</v>
      </c>
      <c r="I155" s="6">
        <v>624.1</v>
      </c>
      <c r="J155" s="7">
        <f t="shared" si="2"/>
        <v>6.9533100421463037E-4</v>
      </c>
    </row>
    <row r="156" spans="1:10" x14ac:dyDescent="0.2">
      <c r="A156" s="4" t="s">
        <v>2168</v>
      </c>
      <c r="B156" s="4" t="s">
        <v>202</v>
      </c>
      <c r="C156" s="4" t="s">
        <v>235</v>
      </c>
      <c r="D156" s="4" t="s">
        <v>12</v>
      </c>
      <c r="E156" s="4">
        <v>2.46</v>
      </c>
      <c r="F156" s="5">
        <v>42489.0000462963</v>
      </c>
      <c r="G156" s="5">
        <v>45411.0000462963</v>
      </c>
      <c r="H156" s="4" t="s">
        <v>278</v>
      </c>
      <c r="I156" s="6">
        <v>2000</v>
      </c>
      <c r="J156" s="7">
        <f t="shared" si="2"/>
        <v>2.2282679192905954E-3</v>
      </c>
    </row>
    <row r="157" spans="1:10" x14ac:dyDescent="0.2">
      <c r="A157" s="4" t="s">
        <v>187</v>
      </c>
      <c r="B157" s="4" t="s">
        <v>10</v>
      </c>
      <c r="C157" s="4" t="s">
        <v>188</v>
      </c>
      <c r="D157" s="4" t="s">
        <v>156</v>
      </c>
      <c r="E157" s="4">
        <v>0</v>
      </c>
      <c r="F157" s="5">
        <v>44684.0000462963</v>
      </c>
      <c r="G157" s="5">
        <v>45415.0000462963</v>
      </c>
      <c r="H157" s="4" t="s">
        <v>189</v>
      </c>
      <c r="I157" s="6">
        <v>500</v>
      </c>
      <c r="J157" s="7">
        <f t="shared" si="2"/>
        <v>5.5706697982264885E-4</v>
      </c>
    </row>
    <row r="158" spans="1:10" x14ac:dyDescent="0.2">
      <c r="A158" s="4" t="s">
        <v>2247</v>
      </c>
      <c r="B158" s="4" t="s">
        <v>10</v>
      </c>
      <c r="C158" s="4" t="s">
        <v>149</v>
      </c>
      <c r="D158" s="4" t="s">
        <v>12</v>
      </c>
      <c r="E158" s="4">
        <v>2.4700000000000002</v>
      </c>
      <c r="F158" s="5">
        <v>45049.0000462963</v>
      </c>
      <c r="G158" s="5">
        <v>45415.0000462963</v>
      </c>
      <c r="H158" s="4" t="s">
        <v>189</v>
      </c>
      <c r="I158" s="6">
        <v>1600</v>
      </c>
      <c r="J158" s="7">
        <f t="shared" si="2"/>
        <v>1.7826143354324764E-3</v>
      </c>
    </row>
    <row r="159" spans="1:10" x14ac:dyDescent="0.2">
      <c r="A159" s="4" t="s">
        <v>2402</v>
      </c>
      <c r="B159" s="4" t="s">
        <v>10</v>
      </c>
      <c r="C159" s="4" t="s">
        <v>678</v>
      </c>
      <c r="D159" s="4" t="s">
        <v>12</v>
      </c>
      <c r="E159" s="4">
        <v>3.55</v>
      </c>
      <c r="F159" s="5">
        <v>43588.0000462963</v>
      </c>
      <c r="G159" s="5">
        <v>45415.0000462963</v>
      </c>
      <c r="H159" s="4" t="s">
        <v>189</v>
      </c>
      <c r="I159" s="6">
        <v>910</v>
      </c>
      <c r="J159" s="7">
        <f t="shared" si="2"/>
        <v>1.013861903277221E-3</v>
      </c>
    </row>
    <row r="160" spans="1:10" x14ac:dyDescent="0.2">
      <c r="A160" s="4" t="s">
        <v>1446</v>
      </c>
      <c r="B160" s="4" t="s">
        <v>1008</v>
      </c>
      <c r="C160" s="4" t="s">
        <v>1009</v>
      </c>
      <c r="D160" s="4" t="s">
        <v>12</v>
      </c>
      <c r="E160" s="4">
        <v>3.75</v>
      </c>
      <c r="F160" s="5">
        <v>42859.0000462963</v>
      </c>
      <c r="G160" s="5">
        <v>45416.0000462963</v>
      </c>
      <c r="H160" s="4" t="s">
        <v>189</v>
      </c>
      <c r="I160" s="6">
        <v>1000</v>
      </c>
      <c r="J160" s="7">
        <f t="shared" si="2"/>
        <v>1.1141339596452977E-3</v>
      </c>
    </row>
    <row r="161" spans="1:10" x14ac:dyDescent="0.2">
      <c r="A161" s="4" t="s">
        <v>2676</v>
      </c>
      <c r="B161" s="4" t="s">
        <v>349</v>
      </c>
      <c r="C161" s="4" t="s">
        <v>350</v>
      </c>
      <c r="D161" s="4" t="s">
        <v>12</v>
      </c>
      <c r="E161" s="4">
        <v>5</v>
      </c>
      <c r="F161" s="5">
        <v>42859.0000462963</v>
      </c>
      <c r="G161" s="5">
        <v>45416.0000462963</v>
      </c>
      <c r="H161" s="4" t="s">
        <v>189</v>
      </c>
      <c r="I161" s="6">
        <v>2789.5</v>
      </c>
      <c r="J161" s="7">
        <f t="shared" si="2"/>
        <v>3.1078766804305581E-3</v>
      </c>
    </row>
    <row r="162" spans="1:10" x14ac:dyDescent="0.2">
      <c r="A162" s="4" t="s">
        <v>238</v>
      </c>
      <c r="B162" s="4" t="s">
        <v>10</v>
      </c>
      <c r="C162" s="4" t="s">
        <v>95</v>
      </c>
      <c r="D162" s="4" t="s">
        <v>12</v>
      </c>
      <c r="E162" s="4">
        <v>5.65</v>
      </c>
      <c r="F162" s="5">
        <v>44505.0000462963</v>
      </c>
      <c r="G162" s="5">
        <v>45417.0000462963</v>
      </c>
      <c r="H162" s="4" t="s">
        <v>189</v>
      </c>
      <c r="I162" s="6">
        <v>500</v>
      </c>
      <c r="J162" s="7">
        <f t="shared" si="2"/>
        <v>5.5706697982264885E-4</v>
      </c>
    </row>
    <row r="163" spans="1:10" x14ac:dyDescent="0.2">
      <c r="A163" s="4" t="s">
        <v>1191</v>
      </c>
      <c r="B163" s="4" t="s">
        <v>10</v>
      </c>
      <c r="C163" s="4" t="s">
        <v>149</v>
      </c>
      <c r="D163" s="4" t="s">
        <v>12</v>
      </c>
      <c r="E163" s="4">
        <v>2.16</v>
      </c>
      <c r="F163" s="5">
        <v>44322.0000462963</v>
      </c>
      <c r="G163" s="5">
        <v>45418.0000462963</v>
      </c>
      <c r="H163" s="4" t="s">
        <v>189</v>
      </c>
      <c r="I163" s="6">
        <v>5000</v>
      </c>
      <c r="J163" s="7">
        <f t="shared" si="2"/>
        <v>5.5706697982264887E-3</v>
      </c>
    </row>
    <row r="164" spans="1:10" x14ac:dyDescent="0.2">
      <c r="A164" s="4" t="s">
        <v>753</v>
      </c>
      <c r="B164" s="4" t="s">
        <v>45</v>
      </c>
      <c r="C164" s="4" t="s">
        <v>98</v>
      </c>
      <c r="D164" s="4" t="s">
        <v>12</v>
      </c>
      <c r="E164" s="4">
        <v>1.97</v>
      </c>
      <c r="F164" s="5">
        <v>44323.0000462963</v>
      </c>
      <c r="G164" s="5">
        <v>45419.0000462963</v>
      </c>
      <c r="H164" s="4" t="s">
        <v>474</v>
      </c>
      <c r="I164" s="6">
        <v>1200</v>
      </c>
      <c r="J164" s="7">
        <f t="shared" si="2"/>
        <v>1.3369607515743573E-3</v>
      </c>
    </row>
    <row r="165" spans="1:10" x14ac:dyDescent="0.2">
      <c r="A165" s="4" t="s">
        <v>2516</v>
      </c>
      <c r="B165" s="4" t="s">
        <v>10</v>
      </c>
      <c r="C165" s="4" t="s">
        <v>678</v>
      </c>
      <c r="D165" s="4" t="s">
        <v>12</v>
      </c>
      <c r="E165" s="4">
        <v>7.16</v>
      </c>
      <c r="F165" s="5">
        <v>43228.0000462963</v>
      </c>
      <c r="G165" s="5">
        <v>45420.0000462963</v>
      </c>
      <c r="H165" s="4" t="s">
        <v>474</v>
      </c>
      <c r="I165" s="6">
        <v>33.988</v>
      </c>
      <c r="J165" s="7">
        <f t="shared" si="2"/>
        <v>3.7867185020424378E-5</v>
      </c>
    </row>
    <row r="166" spans="1:10" x14ac:dyDescent="0.2">
      <c r="A166" s="4" t="s">
        <v>473</v>
      </c>
      <c r="B166" s="4" t="s">
        <v>45</v>
      </c>
      <c r="C166" s="4" t="s">
        <v>98</v>
      </c>
      <c r="D166" s="4" t="s">
        <v>12</v>
      </c>
      <c r="E166" s="4">
        <v>3.18</v>
      </c>
      <c r="F166" s="5">
        <v>43594.0000462963</v>
      </c>
      <c r="G166" s="5">
        <v>45421.0000462963</v>
      </c>
      <c r="H166" s="4" t="s">
        <v>474</v>
      </c>
      <c r="I166" s="6">
        <v>2000</v>
      </c>
      <c r="J166" s="7">
        <f t="shared" si="2"/>
        <v>2.2282679192905954E-3</v>
      </c>
    </row>
    <row r="167" spans="1:10" x14ac:dyDescent="0.2">
      <c r="A167" s="4" t="s">
        <v>1391</v>
      </c>
      <c r="B167" s="4" t="s">
        <v>10</v>
      </c>
      <c r="C167" s="4" t="s">
        <v>10</v>
      </c>
      <c r="D167" s="4" t="s">
        <v>12</v>
      </c>
      <c r="E167" s="4">
        <v>4.9000000000000004</v>
      </c>
      <c r="F167" s="5">
        <v>44509.0000462963</v>
      </c>
      <c r="G167" s="5">
        <v>45421.0000462963</v>
      </c>
      <c r="H167" s="4" t="s">
        <v>474</v>
      </c>
      <c r="I167" s="6">
        <v>500</v>
      </c>
      <c r="J167" s="7">
        <f t="shared" si="2"/>
        <v>5.5706697982264885E-4</v>
      </c>
    </row>
    <row r="168" spans="1:10" x14ac:dyDescent="0.2">
      <c r="A168" s="4" t="s">
        <v>1960</v>
      </c>
      <c r="B168" s="4" t="s">
        <v>45</v>
      </c>
      <c r="C168" s="4" t="s">
        <v>98</v>
      </c>
      <c r="D168" s="4" t="s">
        <v>12</v>
      </c>
      <c r="E168" s="4">
        <v>2.2200000000000002</v>
      </c>
      <c r="F168" s="5">
        <v>44690.0000462963</v>
      </c>
      <c r="G168" s="5">
        <v>45421.0000462963</v>
      </c>
      <c r="H168" s="4" t="s">
        <v>474</v>
      </c>
      <c r="I168" s="6">
        <v>1000</v>
      </c>
      <c r="J168" s="7">
        <f t="shared" si="2"/>
        <v>1.1141339596452977E-3</v>
      </c>
    </row>
    <row r="169" spans="1:10" x14ac:dyDescent="0.2">
      <c r="A169" s="4" t="s">
        <v>2077</v>
      </c>
      <c r="B169" s="4" t="s">
        <v>10</v>
      </c>
      <c r="C169" s="4" t="s">
        <v>10</v>
      </c>
      <c r="D169" s="4" t="s">
        <v>156</v>
      </c>
      <c r="E169" s="4">
        <v>0</v>
      </c>
      <c r="F169" s="5">
        <v>45055.0000462963</v>
      </c>
      <c r="G169" s="5">
        <v>45421.0000462963</v>
      </c>
      <c r="H169" s="4" t="s">
        <v>474</v>
      </c>
      <c r="I169" s="6">
        <v>50</v>
      </c>
      <c r="J169" s="7">
        <f t="shared" si="2"/>
        <v>5.5706697982264886E-5</v>
      </c>
    </row>
    <row r="170" spans="1:10" x14ac:dyDescent="0.2">
      <c r="A170" s="4" t="s">
        <v>2169</v>
      </c>
      <c r="B170" s="4" t="s">
        <v>202</v>
      </c>
      <c r="C170" s="4" t="s">
        <v>235</v>
      </c>
      <c r="D170" s="4" t="s">
        <v>12</v>
      </c>
      <c r="E170" s="4">
        <v>3.65</v>
      </c>
      <c r="F170" s="5">
        <v>42864.0000462963</v>
      </c>
      <c r="G170" s="5">
        <v>45421.0000462963</v>
      </c>
      <c r="H170" s="4" t="s">
        <v>474</v>
      </c>
      <c r="I170" s="6">
        <v>2500</v>
      </c>
      <c r="J170" s="7">
        <f t="shared" si="2"/>
        <v>2.7853348991132443E-3</v>
      </c>
    </row>
    <row r="171" spans="1:10" x14ac:dyDescent="0.2">
      <c r="A171" s="4" t="s">
        <v>2246</v>
      </c>
      <c r="B171" s="4" t="s">
        <v>10</v>
      </c>
      <c r="C171" s="4" t="s">
        <v>149</v>
      </c>
      <c r="D171" s="4" t="s">
        <v>12</v>
      </c>
      <c r="E171" s="4">
        <v>2.13</v>
      </c>
      <c r="F171" s="5">
        <v>44690.0000462963</v>
      </c>
      <c r="G171" s="5">
        <v>45421.0000462963</v>
      </c>
      <c r="H171" s="4" t="s">
        <v>474</v>
      </c>
      <c r="I171" s="6">
        <v>600</v>
      </c>
      <c r="J171" s="7">
        <f t="shared" si="2"/>
        <v>6.6848037578717866E-4</v>
      </c>
    </row>
    <row r="172" spans="1:10" x14ac:dyDescent="0.2">
      <c r="A172" s="4" t="s">
        <v>413</v>
      </c>
      <c r="B172" s="4" t="s">
        <v>10</v>
      </c>
      <c r="C172" s="4" t="s">
        <v>98</v>
      </c>
      <c r="D172" s="4" t="s">
        <v>12</v>
      </c>
      <c r="E172" s="4">
        <v>3.3</v>
      </c>
      <c r="F172" s="5">
        <v>44327.0000462963</v>
      </c>
      <c r="G172" s="5">
        <v>45423.0000462963</v>
      </c>
      <c r="H172" s="4" t="s">
        <v>240</v>
      </c>
      <c r="I172" s="6">
        <v>800</v>
      </c>
      <c r="J172" s="7">
        <f t="shared" si="2"/>
        <v>8.9130716771623818E-4</v>
      </c>
    </row>
    <row r="173" spans="1:10" x14ac:dyDescent="0.2">
      <c r="A173" s="4" t="s">
        <v>667</v>
      </c>
      <c r="B173" s="4" t="s">
        <v>10</v>
      </c>
      <c r="C173" s="4" t="s">
        <v>95</v>
      </c>
      <c r="D173" s="4" t="s">
        <v>12</v>
      </c>
      <c r="E173" s="4">
        <v>5.5</v>
      </c>
      <c r="F173" s="5">
        <v>44692.0000462963</v>
      </c>
      <c r="G173" s="5">
        <v>45423.0000462963</v>
      </c>
      <c r="H173" s="4" t="s">
        <v>240</v>
      </c>
      <c r="I173" s="6">
        <v>534.20000000000005</v>
      </c>
      <c r="J173" s="7">
        <f t="shared" si="2"/>
        <v>5.9517036124251811E-4</v>
      </c>
    </row>
    <row r="174" spans="1:10" x14ac:dyDescent="0.2">
      <c r="A174" s="4" t="s">
        <v>1152</v>
      </c>
      <c r="B174" s="4" t="s">
        <v>10</v>
      </c>
      <c r="C174" s="4" t="s">
        <v>1153</v>
      </c>
      <c r="D174" s="4" t="s">
        <v>12</v>
      </c>
      <c r="E174" s="4">
        <v>6.85</v>
      </c>
      <c r="F174" s="5">
        <v>45057.0000462963</v>
      </c>
      <c r="G174" s="5">
        <v>45423.0000462963</v>
      </c>
      <c r="H174" s="4" t="s">
        <v>240</v>
      </c>
      <c r="I174" s="6">
        <v>200</v>
      </c>
      <c r="J174" s="7">
        <f t="shared" si="2"/>
        <v>2.2282679192905954E-4</v>
      </c>
    </row>
    <row r="175" spans="1:10" x14ac:dyDescent="0.2">
      <c r="A175" s="4" t="s">
        <v>2211</v>
      </c>
      <c r="B175" s="4" t="s">
        <v>10</v>
      </c>
      <c r="C175" s="4" t="s">
        <v>60</v>
      </c>
      <c r="D175" s="4" t="s">
        <v>12</v>
      </c>
      <c r="E175" s="4">
        <v>3.95</v>
      </c>
      <c r="F175" s="5">
        <v>44146.0000462963</v>
      </c>
      <c r="G175" s="5">
        <v>45423.0000462963</v>
      </c>
      <c r="H175" s="4" t="s">
        <v>240</v>
      </c>
      <c r="I175" s="6">
        <v>1378.2</v>
      </c>
      <c r="J175" s="7">
        <f t="shared" si="2"/>
        <v>1.5354994231831494E-3</v>
      </c>
    </row>
    <row r="176" spans="1:10" x14ac:dyDescent="0.2">
      <c r="A176" s="4" t="s">
        <v>239</v>
      </c>
      <c r="B176" s="4" t="s">
        <v>10</v>
      </c>
      <c r="C176" s="4" t="s">
        <v>95</v>
      </c>
      <c r="D176" s="4" t="s">
        <v>12</v>
      </c>
      <c r="E176" s="4">
        <v>5.25</v>
      </c>
      <c r="F176" s="5">
        <v>44693.0000462963</v>
      </c>
      <c r="G176" s="5">
        <v>45424.0000462963</v>
      </c>
      <c r="H176" s="4" t="s">
        <v>240</v>
      </c>
      <c r="I176" s="6">
        <v>501.5</v>
      </c>
      <c r="J176" s="7">
        <f t="shared" si="2"/>
        <v>5.5873818076211678E-4</v>
      </c>
    </row>
    <row r="177" spans="1:10" x14ac:dyDescent="0.2">
      <c r="A177" s="4" t="s">
        <v>799</v>
      </c>
      <c r="B177" s="4" t="s">
        <v>10</v>
      </c>
      <c r="C177" s="4" t="s">
        <v>10</v>
      </c>
      <c r="D177" s="4" t="s">
        <v>12</v>
      </c>
      <c r="E177" s="4">
        <v>7</v>
      </c>
      <c r="F177" s="5">
        <v>44693.0000462963</v>
      </c>
      <c r="G177" s="5">
        <v>45424.0000462963</v>
      </c>
      <c r="H177" s="4" t="s">
        <v>240</v>
      </c>
      <c r="I177" s="6">
        <v>485.2</v>
      </c>
      <c r="J177" s="7">
        <f t="shared" si="2"/>
        <v>5.4057779721989848E-4</v>
      </c>
    </row>
    <row r="178" spans="1:10" x14ac:dyDescent="0.2">
      <c r="A178" s="4" t="s">
        <v>2190</v>
      </c>
      <c r="B178" s="4" t="s">
        <v>10</v>
      </c>
      <c r="C178" s="4" t="s">
        <v>470</v>
      </c>
      <c r="D178" s="4" t="s">
        <v>12</v>
      </c>
      <c r="E178" s="4">
        <v>3.5</v>
      </c>
      <c r="F178" s="5">
        <v>44693.0000462963</v>
      </c>
      <c r="G178" s="5">
        <v>45424.0000462963</v>
      </c>
      <c r="H178" s="4" t="s">
        <v>240</v>
      </c>
      <c r="I178" s="6">
        <v>38</v>
      </c>
      <c r="J178" s="7">
        <f t="shared" si="2"/>
        <v>4.2337090466521316E-5</v>
      </c>
    </row>
    <row r="179" spans="1:10" x14ac:dyDescent="0.2">
      <c r="A179" s="4" t="s">
        <v>2311</v>
      </c>
      <c r="B179" s="4" t="s">
        <v>10</v>
      </c>
      <c r="C179" s="4" t="s">
        <v>678</v>
      </c>
      <c r="D179" s="4" t="s">
        <v>12</v>
      </c>
      <c r="E179" s="4">
        <v>3.8</v>
      </c>
      <c r="F179" s="5">
        <v>44693.0000462963</v>
      </c>
      <c r="G179" s="5">
        <v>45424.0000462963</v>
      </c>
      <c r="H179" s="4" t="s">
        <v>240</v>
      </c>
      <c r="I179" s="6">
        <v>1701.1</v>
      </c>
      <c r="J179" s="7">
        <f t="shared" si="2"/>
        <v>1.895253278752616E-3</v>
      </c>
    </row>
    <row r="180" spans="1:10" x14ac:dyDescent="0.2">
      <c r="A180" s="4" t="s">
        <v>671</v>
      </c>
      <c r="B180" s="4" t="s">
        <v>10</v>
      </c>
      <c r="C180" s="4" t="s">
        <v>65</v>
      </c>
      <c r="D180" s="4" t="s">
        <v>12</v>
      </c>
      <c r="E180" s="4">
        <v>5.25</v>
      </c>
      <c r="F180" s="5">
        <v>44694.0000462963</v>
      </c>
      <c r="G180" s="5">
        <v>45425.0000462963</v>
      </c>
      <c r="H180" s="4" t="s">
        <v>240</v>
      </c>
      <c r="I180" s="6">
        <v>34</v>
      </c>
      <c r="J180" s="7">
        <f t="shared" si="2"/>
        <v>3.7880554627940122E-5</v>
      </c>
    </row>
    <row r="181" spans="1:10" x14ac:dyDescent="0.2">
      <c r="A181" s="4" t="s">
        <v>1658</v>
      </c>
      <c r="B181" s="4" t="s">
        <v>469</v>
      </c>
      <c r="C181" s="4" t="s">
        <v>470</v>
      </c>
      <c r="D181" s="4" t="s">
        <v>12</v>
      </c>
      <c r="E181" s="4">
        <v>3.95</v>
      </c>
      <c r="F181" s="5">
        <v>44329.0000462963</v>
      </c>
      <c r="G181" s="5">
        <v>45425.0000462963</v>
      </c>
      <c r="H181" s="4" t="s">
        <v>240</v>
      </c>
      <c r="I181" s="6">
        <v>1500</v>
      </c>
      <c r="J181" s="7">
        <f t="shared" si="2"/>
        <v>1.6712009394679467E-3</v>
      </c>
    </row>
    <row r="182" spans="1:10" x14ac:dyDescent="0.2">
      <c r="A182" s="4" t="s">
        <v>2597</v>
      </c>
      <c r="B182" s="4" t="s">
        <v>349</v>
      </c>
      <c r="C182" s="4" t="s">
        <v>350</v>
      </c>
      <c r="D182" s="4" t="s">
        <v>12</v>
      </c>
      <c r="E182" s="4">
        <v>3.5</v>
      </c>
      <c r="F182" s="5">
        <v>44329.0000462963</v>
      </c>
      <c r="G182" s="5">
        <v>45425.0000462963</v>
      </c>
      <c r="H182" s="4" t="s">
        <v>240</v>
      </c>
      <c r="I182" s="6">
        <v>4415.5</v>
      </c>
      <c r="J182" s="7">
        <f t="shared" si="2"/>
        <v>4.9194584988138121E-3</v>
      </c>
    </row>
    <row r="183" spans="1:10" x14ac:dyDescent="0.2">
      <c r="A183" s="4" t="s">
        <v>2741</v>
      </c>
      <c r="B183" s="4" t="s">
        <v>148</v>
      </c>
      <c r="C183" s="4" t="s">
        <v>149</v>
      </c>
      <c r="D183" s="4" t="s">
        <v>12</v>
      </c>
      <c r="E183" s="4">
        <v>1.86</v>
      </c>
      <c r="F183" s="5">
        <v>44330.0000462963</v>
      </c>
      <c r="G183" s="5">
        <v>45426.0000462963</v>
      </c>
      <c r="H183" s="4" t="s">
        <v>1943</v>
      </c>
      <c r="I183" s="6">
        <v>500</v>
      </c>
      <c r="J183" s="7">
        <f t="shared" si="2"/>
        <v>5.5706697982264885E-4</v>
      </c>
    </row>
    <row r="184" spans="1:10" x14ac:dyDescent="0.2">
      <c r="A184" s="4" t="s">
        <v>2742</v>
      </c>
      <c r="B184" s="4" t="s">
        <v>148</v>
      </c>
      <c r="C184" s="4" t="s">
        <v>149</v>
      </c>
      <c r="D184" s="4" t="s">
        <v>12</v>
      </c>
      <c r="E184" s="4">
        <v>1.48</v>
      </c>
      <c r="F184" s="5">
        <v>44434.0000462963</v>
      </c>
      <c r="G184" s="5">
        <v>45426.0000462963</v>
      </c>
      <c r="H184" s="4" t="s">
        <v>1943</v>
      </c>
      <c r="I184" s="6">
        <v>1000</v>
      </c>
      <c r="J184" s="7">
        <f t="shared" si="2"/>
        <v>1.1141339596452977E-3</v>
      </c>
    </row>
    <row r="185" spans="1:10" x14ac:dyDescent="0.2">
      <c r="A185" s="4" t="s">
        <v>1968</v>
      </c>
      <c r="B185" s="4" t="s">
        <v>10</v>
      </c>
      <c r="C185" s="4" t="s">
        <v>10</v>
      </c>
      <c r="D185" s="4" t="s">
        <v>12</v>
      </c>
      <c r="E185" s="4">
        <v>6.35</v>
      </c>
      <c r="F185" s="5">
        <v>44757.0000462963</v>
      </c>
      <c r="G185" s="5">
        <v>45427.0000462963</v>
      </c>
      <c r="H185" s="4" t="s">
        <v>1943</v>
      </c>
      <c r="I185" s="6">
        <v>100</v>
      </c>
      <c r="J185" s="7">
        <f t="shared" si="2"/>
        <v>1.1141339596452977E-4</v>
      </c>
    </row>
    <row r="186" spans="1:10" x14ac:dyDescent="0.2">
      <c r="A186" s="4" t="s">
        <v>2431</v>
      </c>
      <c r="B186" s="4" t="s">
        <v>10</v>
      </c>
      <c r="C186" s="4" t="s">
        <v>98</v>
      </c>
      <c r="D186" s="4" t="s">
        <v>12</v>
      </c>
      <c r="E186" s="4">
        <v>2.8</v>
      </c>
      <c r="F186" s="5">
        <v>43899.0000462963</v>
      </c>
      <c r="G186" s="5">
        <v>45428.0000462963</v>
      </c>
      <c r="H186" s="4" t="s">
        <v>1943</v>
      </c>
      <c r="I186" s="6">
        <v>1000</v>
      </c>
      <c r="J186" s="7">
        <f t="shared" si="2"/>
        <v>1.1141339596452977E-3</v>
      </c>
    </row>
    <row r="187" spans="1:10" x14ac:dyDescent="0.2">
      <c r="A187" s="4" t="s">
        <v>1942</v>
      </c>
      <c r="B187" s="4" t="s">
        <v>10</v>
      </c>
      <c r="C187" s="4" t="s">
        <v>95</v>
      </c>
      <c r="D187" s="4" t="s">
        <v>156</v>
      </c>
      <c r="E187" s="4">
        <v>0</v>
      </c>
      <c r="F187" s="5">
        <v>44699.0000462963</v>
      </c>
      <c r="G187" s="5">
        <v>45429.0000462963</v>
      </c>
      <c r="H187" s="4" t="s">
        <v>1943</v>
      </c>
      <c r="I187" s="6">
        <v>43.75</v>
      </c>
      <c r="J187" s="7">
        <f t="shared" si="2"/>
        <v>4.874336073448178E-5</v>
      </c>
    </row>
    <row r="188" spans="1:10" x14ac:dyDescent="0.2">
      <c r="A188" s="4" t="s">
        <v>2239</v>
      </c>
      <c r="B188" s="4" t="s">
        <v>10</v>
      </c>
      <c r="C188" s="4" t="s">
        <v>10</v>
      </c>
      <c r="D188" s="4" t="s">
        <v>12</v>
      </c>
      <c r="E188" s="4">
        <v>6</v>
      </c>
      <c r="F188" s="5">
        <v>44700.0000462963</v>
      </c>
      <c r="G188" s="5">
        <v>45431.0000462963</v>
      </c>
      <c r="H188" s="4" t="s">
        <v>1404</v>
      </c>
      <c r="I188" s="6">
        <v>156.19999999999999</v>
      </c>
      <c r="J188" s="7">
        <f t="shared" si="2"/>
        <v>1.7402772449659549E-4</v>
      </c>
    </row>
    <row r="189" spans="1:10" x14ac:dyDescent="0.2">
      <c r="A189" s="4" t="s">
        <v>2677</v>
      </c>
      <c r="B189" s="4" t="s">
        <v>349</v>
      </c>
      <c r="C189" s="4" t="s">
        <v>350</v>
      </c>
      <c r="D189" s="4" t="s">
        <v>12</v>
      </c>
      <c r="E189" s="4">
        <v>3</v>
      </c>
      <c r="F189" s="5">
        <v>44700.0000462963</v>
      </c>
      <c r="G189" s="5">
        <v>45431.0000462963</v>
      </c>
      <c r="H189" s="4" t="s">
        <v>1404</v>
      </c>
      <c r="I189" s="6">
        <v>2886.8</v>
      </c>
      <c r="J189" s="7">
        <f t="shared" si="2"/>
        <v>3.2162819147040457E-3</v>
      </c>
    </row>
    <row r="190" spans="1:10" x14ac:dyDescent="0.2">
      <c r="A190" s="4" t="s">
        <v>1402</v>
      </c>
      <c r="B190" s="4" t="s">
        <v>83</v>
      </c>
      <c r="C190" s="4" t="s">
        <v>1403</v>
      </c>
      <c r="D190" s="4" t="s">
        <v>12</v>
      </c>
      <c r="E190" s="4">
        <v>1.77</v>
      </c>
      <c r="F190" s="5">
        <v>44336.0000462963</v>
      </c>
      <c r="G190" s="5">
        <v>45432.0000462963</v>
      </c>
      <c r="H190" s="4" t="s">
        <v>1404</v>
      </c>
      <c r="I190" s="6">
        <v>2000</v>
      </c>
      <c r="J190" s="7">
        <f t="shared" si="2"/>
        <v>2.2282679192905954E-3</v>
      </c>
    </row>
    <row r="191" spans="1:10" x14ac:dyDescent="0.2">
      <c r="A191" s="4" t="s">
        <v>1723</v>
      </c>
      <c r="B191" s="4" t="s">
        <v>10</v>
      </c>
      <c r="C191" s="4" t="s">
        <v>517</v>
      </c>
      <c r="D191" s="4" t="s">
        <v>156</v>
      </c>
      <c r="E191" s="4">
        <v>0</v>
      </c>
      <c r="F191" s="5">
        <v>44699.0000462963</v>
      </c>
      <c r="G191" s="5">
        <v>45432.0000462963</v>
      </c>
      <c r="H191" s="4" t="s">
        <v>1404</v>
      </c>
      <c r="I191" s="6">
        <v>44</v>
      </c>
      <c r="J191" s="7">
        <f t="shared" si="2"/>
        <v>4.9021894224393105E-5</v>
      </c>
    </row>
    <row r="192" spans="1:10" x14ac:dyDescent="0.2">
      <c r="A192" s="4" t="s">
        <v>2390</v>
      </c>
      <c r="B192" s="4" t="s">
        <v>10</v>
      </c>
      <c r="C192" s="4" t="s">
        <v>470</v>
      </c>
      <c r="D192" s="4" t="s">
        <v>12</v>
      </c>
      <c r="E192" s="4">
        <v>4</v>
      </c>
      <c r="F192" s="5">
        <v>44704.0000462963</v>
      </c>
      <c r="G192" s="5">
        <v>45434.0000462963</v>
      </c>
      <c r="H192" s="4" t="s">
        <v>603</v>
      </c>
      <c r="I192" s="6">
        <v>40</v>
      </c>
      <c r="J192" s="7">
        <f t="shared" si="2"/>
        <v>4.456535838581191E-5</v>
      </c>
    </row>
    <row r="193" spans="1:10" x14ac:dyDescent="0.2">
      <c r="A193" s="4" t="s">
        <v>602</v>
      </c>
      <c r="B193" s="4" t="s">
        <v>45</v>
      </c>
      <c r="C193" s="4" t="s">
        <v>273</v>
      </c>
      <c r="D193" s="4" t="s">
        <v>12</v>
      </c>
      <c r="E193" s="4">
        <v>3.15</v>
      </c>
      <c r="F193" s="5">
        <v>43609.0000462963</v>
      </c>
      <c r="G193" s="5">
        <v>45436.0000462963</v>
      </c>
      <c r="H193" s="4" t="s">
        <v>603</v>
      </c>
      <c r="I193" s="6">
        <v>3000</v>
      </c>
      <c r="J193" s="7">
        <f t="shared" si="2"/>
        <v>3.3424018789358933E-3</v>
      </c>
    </row>
    <row r="194" spans="1:10" x14ac:dyDescent="0.2">
      <c r="A194" s="4" t="s">
        <v>932</v>
      </c>
      <c r="B194" s="4" t="s">
        <v>349</v>
      </c>
      <c r="C194" s="4" t="s">
        <v>350</v>
      </c>
      <c r="D194" s="4" t="s">
        <v>12</v>
      </c>
      <c r="E194" s="4">
        <v>3.24</v>
      </c>
      <c r="F194" s="5">
        <v>43244.0000462963</v>
      </c>
      <c r="G194" s="5">
        <v>45436.0000462963</v>
      </c>
      <c r="H194" s="4" t="s">
        <v>603</v>
      </c>
      <c r="I194" s="6">
        <v>4000</v>
      </c>
      <c r="J194" s="7">
        <f t="shared" si="2"/>
        <v>4.4565358385811908E-3</v>
      </c>
    </row>
    <row r="195" spans="1:10" x14ac:dyDescent="0.2">
      <c r="A195" s="4" t="s">
        <v>1556</v>
      </c>
      <c r="B195" s="4" t="s">
        <v>10</v>
      </c>
      <c r="C195" s="4" t="s">
        <v>249</v>
      </c>
      <c r="D195" s="4" t="s">
        <v>12</v>
      </c>
      <c r="E195" s="4">
        <v>1.5</v>
      </c>
      <c r="F195" s="5">
        <v>44875.0000462963</v>
      </c>
      <c r="G195" s="5">
        <v>45436.0000462963</v>
      </c>
      <c r="H195" s="4" t="s">
        <v>603</v>
      </c>
      <c r="I195" s="6">
        <v>46</v>
      </c>
      <c r="J195" s="7">
        <f t="shared" ref="J195:J258" si="3">I195/$M$2</f>
        <v>5.1250162143683698E-5</v>
      </c>
    </row>
    <row r="196" spans="1:10" x14ac:dyDescent="0.2">
      <c r="A196" s="4" t="s">
        <v>2529</v>
      </c>
      <c r="B196" s="4" t="s">
        <v>10</v>
      </c>
      <c r="C196" s="4" t="s">
        <v>10</v>
      </c>
      <c r="D196" s="4" t="s">
        <v>12</v>
      </c>
      <c r="E196" s="4">
        <v>3.75</v>
      </c>
      <c r="F196" s="5">
        <v>44952.0000462963</v>
      </c>
      <c r="G196" s="5">
        <v>45436.0000462963</v>
      </c>
      <c r="H196" s="4" t="s">
        <v>603</v>
      </c>
      <c r="I196" s="6">
        <v>101.5</v>
      </c>
      <c r="J196" s="7">
        <f t="shared" si="3"/>
        <v>1.1308459690399772E-4</v>
      </c>
    </row>
    <row r="197" spans="1:10" x14ac:dyDescent="0.2">
      <c r="A197" s="4" t="s">
        <v>2530</v>
      </c>
      <c r="B197" s="4" t="s">
        <v>10</v>
      </c>
      <c r="C197" s="4" t="s">
        <v>10</v>
      </c>
      <c r="D197" s="4" t="s">
        <v>12</v>
      </c>
      <c r="E197" s="4">
        <v>3.4</v>
      </c>
      <c r="F197" s="5">
        <v>45083.0000462963</v>
      </c>
      <c r="G197" s="5">
        <v>45436.0000462963</v>
      </c>
      <c r="H197" s="4" t="s">
        <v>603</v>
      </c>
      <c r="I197" s="6">
        <v>250</v>
      </c>
      <c r="J197" s="7">
        <f t="shared" si="3"/>
        <v>2.7853348991132442E-4</v>
      </c>
    </row>
    <row r="198" spans="1:10" x14ac:dyDescent="0.2">
      <c r="A198" s="4" t="s">
        <v>2678</v>
      </c>
      <c r="B198" s="4" t="s">
        <v>349</v>
      </c>
      <c r="C198" s="4" t="s">
        <v>350</v>
      </c>
      <c r="D198" s="4" t="s">
        <v>12</v>
      </c>
      <c r="E198" s="4">
        <v>3.25</v>
      </c>
      <c r="F198" s="5">
        <v>44889.0000462963</v>
      </c>
      <c r="G198" s="5">
        <v>45436.0000462963</v>
      </c>
      <c r="H198" s="4" t="s">
        <v>603</v>
      </c>
      <c r="I198" s="6">
        <v>1460.3</v>
      </c>
      <c r="J198" s="7">
        <f t="shared" si="3"/>
        <v>1.6269698212700284E-3</v>
      </c>
    </row>
    <row r="199" spans="1:10" x14ac:dyDescent="0.2">
      <c r="A199" s="4" t="s">
        <v>254</v>
      </c>
      <c r="B199" s="4" t="s">
        <v>255</v>
      </c>
      <c r="C199" s="4" t="s">
        <v>256</v>
      </c>
      <c r="D199" s="4" t="s">
        <v>12</v>
      </c>
      <c r="E199" s="4">
        <v>1.1200000000000001</v>
      </c>
      <c r="F199" s="5">
        <v>44341.0000462963</v>
      </c>
      <c r="G199" s="5">
        <v>45437.0000462963</v>
      </c>
      <c r="H199" s="4" t="s">
        <v>257</v>
      </c>
      <c r="I199" s="6">
        <v>3000</v>
      </c>
      <c r="J199" s="7">
        <f t="shared" si="3"/>
        <v>3.3424018789358933E-3</v>
      </c>
    </row>
    <row r="200" spans="1:10" x14ac:dyDescent="0.2">
      <c r="A200" s="4" t="s">
        <v>279</v>
      </c>
      <c r="B200" s="4" t="s">
        <v>45</v>
      </c>
      <c r="C200" s="4" t="s">
        <v>273</v>
      </c>
      <c r="D200" s="4" t="s">
        <v>12</v>
      </c>
      <c r="E200" s="4">
        <v>2.54</v>
      </c>
      <c r="F200" s="5">
        <v>44890.0000462963</v>
      </c>
      <c r="G200" s="5">
        <v>45437.0000462963</v>
      </c>
      <c r="H200" s="4" t="s">
        <v>257</v>
      </c>
      <c r="I200" s="6">
        <v>650</v>
      </c>
      <c r="J200" s="7">
        <f t="shared" si="3"/>
        <v>7.2418707376944351E-4</v>
      </c>
    </row>
    <row r="201" spans="1:10" x14ac:dyDescent="0.2">
      <c r="A201" s="4" t="s">
        <v>1763</v>
      </c>
      <c r="B201" s="4" t="s">
        <v>10</v>
      </c>
      <c r="C201" s="4" t="s">
        <v>10</v>
      </c>
      <c r="D201" s="4" t="s">
        <v>12</v>
      </c>
      <c r="E201" s="4">
        <v>6.75</v>
      </c>
      <c r="F201" s="5">
        <v>44706.0000462963</v>
      </c>
      <c r="G201" s="5">
        <v>45437.0000462963</v>
      </c>
      <c r="H201" s="4" t="s">
        <v>257</v>
      </c>
      <c r="I201" s="6">
        <v>2267.6999999999998</v>
      </c>
      <c r="J201" s="7">
        <f t="shared" si="3"/>
        <v>2.5265215802876416E-3</v>
      </c>
    </row>
    <row r="202" spans="1:10" x14ac:dyDescent="0.2">
      <c r="A202" s="4" t="s">
        <v>1959</v>
      </c>
      <c r="B202" s="4" t="s">
        <v>45</v>
      </c>
      <c r="C202" s="4" t="s">
        <v>98</v>
      </c>
      <c r="D202" s="4" t="s">
        <v>12</v>
      </c>
      <c r="E202" s="4">
        <v>1.73</v>
      </c>
      <c r="F202" s="5">
        <v>44343.0000462963</v>
      </c>
      <c r="G202" s="5">
        <v>45439.0000462963</v>
      </c>
      <c r="H202" s="4" t="s">
        <v>257</v>
      </c>
      <c r="I202" s="6">
        <v>3000</v>
      </c>
      <c r="J202" s="7">
        <f t="shared" si="3"/>
        <v>3.3424018789358933E-3</v>
      </c>
    </row>
    <row r="203" spans="1:10" x14ac:dyDescent="0.2">
      <c r="A203" s="4" t="s">
        <v>788</v>
      </c>
      <c r="B203" s="4" t="s">
        <v>45</v>
      </c>
      <c r="C203" s="4" t="s">
        <v>149</v>
      </c>
      <c r="D203" s="4" t="s">
        <v>12</v>
      </c>
      <c r="E203" s="4">
        <v>1.74</v>
      </c>
      <c r="F203" s="5">
        <v>44344.0000462963</v>
      </c>
      <c r="G203" s="5">
        <v>45440.0000462963</v>
      </c>
      <c r="H203" s="4" t="s">
        <v>257</v>
      </c>
      <c r="I203" s="6">
        <v>1500</v>
      </c>
      <c r="J203" s="7">
        <f t="shared" si="3"/>
        <v>1.6712009394679467E-3</v>
      </c>
    </row>
    <row r="204" spans="1:10" x14ac:dyDescent="0.2">
      <c r="A204" s="4" t="s">
        <v>1784</v>
      </c>
      <c r="B204" s="4" t="s">
        <v>10</v>
      </c>
      <c r="C204" s="4" t="s">
        <v>60</v>
      </c>
      <c r="D204" s="4" t="s">
        <v>12</v>
      </c>
      <c r="E204" s="4">
        <v>2.9</v>
      </c>
      <c r="F204" s="5">
        <v>44343.0000462963</v>
      </c>
      <c r="G204" s="5">
        <v>45440.0000462963</v>
      </c>
      <c r="H204" s="4" t="s">
        <v>257</v>
      </c>
      <c r="I204" s="6">
        <v>1600</v>
      </c>
      <c r="J204" s="7">
        <f t="shared" si="3"/>
        <v>1.7826143354324764E-3</v>
      </c>
    </row>
    <row r="205" spans="1:10" x14ac:dyDescent="0.2">
      <c r="A205" s="4" t="s">
        <v>2489</v>
      </c>
      <c r="B205" s="4" t="s">
        <v>1339</v>
      </c>
      <c r="C205" s="4" t="s">
        <v>10</v>
      </c>
      <c r="D205" s="4" t="s">
        <v>12</v>
      </c>
      <c r="E205" s="4">
        <v>1.07</v>
      </c>
      <c r="F205" s="5">
        <v>44344.0000462963</v>
      </c>
      <c r="G205" s="5">
        <v>45440.0000462963</v>
      </c>
      <c r="H205" s="4" t="s">
        <v>257</v>
      </c>
      <c r="I205" s="6">
        <v>2910</v>
      </c>
      <c r="J205" s="7">
        <f t="shared" si="3"/>
        <v>3.2421298225678167E-3</v>
      </c>
    </row>
    <row r="206" spans="1:10" x14ac:dyDescent="0.2">
      <c r="A206" s="4" t="s">
        <v>2432</v>
      </c>
      <c r="B206" s="4" t="s">
        <v>10</v>
      </c>
      <c r="C206" s="4" t="s">
        <v>98</v>
      </c>
      <c r="D206" s="4" t="s">
        <v>12</v>
      </c>
      <c r="E206" s="4">
        <v>2</v>
      </c>
      <c r="F206" s="5">
        <v>44349.0000462963</v>
      </c>
      <c r="G206" s="5">
        <v>45445.0000462963</v>
      </c>
      <c r="H206" s="4" t="s">
        <v>2433</v>
      </c>
      <c r="I206" s="6">
        <v>3000</v>
      </c>
      <c r="J206" s="7">
        <f t="shared" si="3"/>
        <v>3.3424018789358933E-3</v>
      </c>
    </row>
    <row r="207" spans="1:10" x14ac:dyDescent="0.2">
      <c r="A207" s="4" t="s">
        <v>891</v>
      </c>
      <c r="B207" s="4" t="s">
        <v>349</v>
      </c>
      <c r="C207" s="4" t="s">
        <v>350</v>
      </c>
      <c r="D207" s="4" t="s">
        <v>12</v>
      </c>
      <c r="E207" s="4">
        <v>3</v>
      </c>
      <c r="F207" s="5">
        <v>43987.0000462963</v>
      </c>
      <c r="G207" s="5">
        <v>45448.0000462963</v>
      </c>
      <c r="H207" s="4" t="s">
        <v>547</v>
      </c>
      <c r="I207" s="6">
        <v>8407.6</v>
      </c>
      <c r="J207" s="7">
        <f t="shared" si="3"/>
        <v>9.3671926791138067E-3</v>
      </c>
    </row>
    <row r="208" spans="1:10" x14ac:dyDescent="0.2">
      <c r="A208" s="4" t="s">
        <v>892</v>
      </c>
      <c r="B208" s="4" t="s">
        <v>349</v>
      </c>
      <c r="C208" s="4" t="s">
        <v>350</v>
      </c>
      <c r="D208" s="4" t="s">
        <v>12</v>
      </c>
      <c r="E208" s="4">
        <v>3</v>
      </c>
      <c r="F208" s="5">
        <v>43987.0000462963</v>
      </c>
      <c r="G208" s="5">
        <v>45448.0000462963</v>
      </c>
      <c r="H208" s="4" t="s">
        <v>547</v>
      </c>
      <c r="I208" s="6">
        <v>2725</v>
      </c>
      <c r="J208" s="7">
        <f t="shared" si="3"/>
        <v>3.0360150400334366E-3</v>
      </c>
    </row>
    <row r="209" spans="1:10" x14ac:dyDescent="0.2">
      <c r="A209" s="4" t="s">
        <v>754</v>
      </c>
      <c r="B209" s="4" t="s">
        <v>10</v>
      </c>
      <c r="C209" s="4" t="s">
        <v>98</v>
      </c>
      <c r="D209" s="4" t="s">
        <v>12</v>
      </c>
      <c r="E209" s="4">
        <v>3.5</v>
      </c>
      <c r="F209" s="5">
        <v>42528.0000462963</v>
      </c>
      <c r="G209" s="5">
        <v>45450.0000462963</v>
      </c>
      <c r="H209" s="4" t="s">
        <v>547</v>
      </c>
      <c r="I209" s="6">
        <v>500</v>
      </c>
      <c r="J209" s="7">
        <f t="shared" si="3"/>
        <v>5.5706697982264885E-4</v>
      </c>
    </row>
    <row r="210" spans="1:10" x14ac:dyDescent="0.2">
      <c r="A210" s="4" t="s">
        <v>1148</v>
      </c>
      <c r="B210" s="4" t="s">
        <v>405</v>
      </c>
      <c r="C210" s="4" t="s">
        <v>1146</v>
      </c>
      <c r="D210" s="4" t="s">
        <v>12</v>
      </c>
      <c r="E210" s="4">
        <v>3.37</v>
      </c>
      <c r="F210" s="5">
        <v>42893.0000462963</v>
      </c>
      <c r="G210" s="5">
        <v>45450.0000462963</v>
      </c>
      <c r="H210" s="4" t="s">
        <v>547</v>
      </c>
      <c r="I210" s="6">
        <v>1000</v>
      </c>
      <c r="J210" s="7">
        <f t="shared" si="3"/>
        <v>1.1141339596452977E-3</v>
      </c>
    </row>
    <row r="211" spans="1:10" x14ac:dyDescent="0.2">
      <c r="A211" s="4" t="s">
        <v>546</v>
      </c>
      <c r="B211" s="4" t="s">
        <v>148</v>
      </c>
      <c r="C211" s="4" t="s">
        <v>149</v>
      </c>
      <c r="D211" s="4" t="s">
        <v>12</v>
      </c>
      <c r="E211" s="4">
        <v>3</v>
      </c>
      <c r="F211" s="5">
        <v>43984.0000462963</v>
      </c>
      <c r="G211" s="5">
        <v>45451.0000462963</v>
      </c>
      <c r="H211" s="4" t="s">
        <v>547</v>
      </c>
      <c r="I211" s="6">
        <v>12256.6</v>
      </c>
      <c r="J211" s="7">
        <f t="shared" si="3"/>
        <v>1.3655494289788557E-2</v>
      </c>
    </row>
    <row r="212" spans="1:10" x14ac:dyDescent="0.2">
      <c r="A212" s="4" t="s">
        <v>2036</v>
      </c>
      <c r="B212" s="4" t="s">
        <v>45</v>
      </c>
      <c r="C212" s="4" t="s">
        <v>98</v>
      </c>
      <c r="D212" s="4" t="s">
        <v>12</v>
      </c>
      <c r="E212" s="4">
        <v>1.76</v>
      </c>
      <c r="F212" s="5">
        <v>44355.0000462963</v>
      </c>
      <c r="G212" s="5">
        <v>45451.0000462963</v>
      </c>
      <c r="H212" s="4" t="s">
        <v>547</v>
      </c>
      <c r="I212" s="6">
        <v>1500</v>
      </c>
      <c r="J212" s="7">
        <f t="shared" si="3"/>
        <v>1.6712009394679467E-3</v>
      </c>
    </row>
    <row r="213" spans="1:10" x14ac:dyDescent="0.2">
      <c r="A213" s="4" t="s">
        <v>1154</v>
      </c>
      <c r="B213" s="4" t="s">
        <v>10</v>
      </c>
      <c r="C213" s="4" t="s">
        <v>1153</v>
      </c>
      <c r="D213" s="4" t="s">
        <v>12</v>
      </c>
      <c r="E213" s="4">
        <v>7.15</v>
      </c>
      <c r="F213" s="5">
        <v>44721.0000462963</v>
      </c>
      <c r="G213" s="5">
        <v>45452.0000462963</v>
      </c>
      <c r="H213" s="4" t="s">
        <v>476</v>
      </c>
      <c r="I213" s="6">
        <v>409.5</v>
      </c>
      <c r="J213" s="7">
        <f t="shared" si="3"/>
        <v>4.5623785647474943E-4</v>
      </c>
    </row>
    <row r="214" spans="1:10" x14ac:dyDescent="0.2">
      <c r="A214" s="4" t="s">
        <v>475</v>
      </c>
      <c r="B214" s="4" t="s">
        <v>45</v>
      </c>
      <c r="C214" s="4" t="s">
        <v>98</v>
      </c>
      <c r="D214" s="4" t="s">
        <v>12</v>
      </c>
      <c r="E214" s="4">
        <v>2.88</v>
      </c>
      <c r="F214" s="5">
        <v>43992.0000462963</v>
      </c>
      <c r="G214" s="5">
        <v>45453.0000462963</v>
      </c>
      <c r="H214" s="4" t="s">
        <v>476</v>
      </c>
      <c r="I214" s="6">
        <v>1000</v>
      </c>
      <c r="J214" s="7">
        <f t="shared" si="3"/>
        <v>1.1141339596452977E-3</v>
      </c>
    </row>
    <row r="215" spans="1:10" x14ac:dyDescent="0.2">
      <c r="A215" s="4" t="s">
        <v>1497</v>
      </c>
      <c r="B215" s="4" t="s">
        <v>10</v>
      </c>
      <c r="C215" s="4" t="s">
        <v>10</v>
      </c>
      <c r="D215" s="4" t="s">
        <v>12</v>
      </c>
      <c r="E215" s="4">
        <v>6.25</v>
      </c>
      <c r="F215" s="5">
        <v>44722.0000462963</v>
      </c>
      <c r="G215" s="5">
        <v>45453.0000462963</v>
      </c>
      <c r="H215" s="4" t="s">
        <v>476</v>
      </c>
      <c r="I215" s="6">
        <v>578.6</v>
      </c>
      <c r="J215" s="7">
        <f t="shared" si="3"/>
        <v>6.4463790905076933E-4</v>
      </c>
    </row>
    <row r="216" spans="1:10" x14ac:dyDescent="0.2">
      <c r="A216" s="4" t="s">
        <v>2591</v>
      </c>
      <c r="B216" s="4" t="s">
        <v>10</v>
      </c>
      <c r="C216" s="4" t="s">
        <v>10</v>
      </c>
      <c r="D216" s="4" t="s">
        <v>12</v>
      </c>
      <c r="E216" s="4">
        <v>6.5</v>
      </c>
      <c r="F216" s="5">
        <v>44722.0000462963</v>
      </c>
      <c r="G216" s="5">
        <v>45453.0000462963</v>
      </c>
      <c r="H216" s="4" t="s">
        <v>476</v>
      </c>
      <c r="I216" s="6">
        <v>400</v>
      </c>
      <c r="J216" s="7">
        <f t="shared" si="3"/>
        <v>4.4565358385811909E-4</v>
      </c>
    </row>
    <row r="217" spans="1:10" x14ac:dyDescent="0.2">
      <c r="A217" s="4" t="s">
        <v>2335</v>
      </c>
      <c r="B217" s="4" t="s">
        <v>405</v>
      </c>
      <c r="C217" s="4" t="s">
        <v>2333</v>
      </c>
      <c r="D217" s="4" t="s">
        <v>12</v>
      </c>
      <c r="E217" s="4">
        <v>1.45</v>
      </c>
      <c r="F217" s="5">
        <v>44358.0000462963</v>
      </c>
      <c r="G217" s="5">
        <v>45454.0000462963</v>
      </c>
      <c r="H217" s="4" t="s">
        <v>476</v>
      </c>
      <c r="I217" s="6">
        <v>7000</v>
      </c>
      <c r="J217" s="7">
        <f t="shared" si="3"/>
        <v>7.7989377175170845E-3</v>
      </c>
    </row>
    <row r="218" spans="1:10" x14ac:dyDescent="0.2">
      <c r="A218" s="4" t="s">
        <v>1370</v>
      </c>
      <c r="B218" s="4" t="s">
        <v>68</v>
      </c>
      <c r="C218" s="4" t="s">
        <v>249</v>
      </c>
      <c r="D218" s="4" t="s">
        <v>156</v>
      </c>
      <c r="E218" s="4">
        <v>0</v>
      </c>
      <c r="F218" s="5">
        <v>45092.0000462963</v>
      </c>
      <c r="G218" s="5">
        <v>45456.0000462963</v>
      </c>
      <c r="H218" s="4" t="s">
        <v>1248</v>
      </c>
      <c r="I218" s="6">
        <v>4168</v>
      </c>
      <c r="J218" s="7">
        <f t="shared" si="3"/>
        <v>4.6437103438016014E-3</v>
      </c>
    </row>
    <row r="219" spans="1:10" x14ac:dyDescent="0.2">
      <c r="A219" s="4" t="s">
        <v>1493</v>
      </c>
      <c r="B219" s="4" t="s">
        <v>10</v>
      </c>
      <c r="C219" s="4" t="s">
        <v>10</v>
      </c>
      <c r="D219" s="4" t="s">
        <v>12</v>
      </c>
      <c r="E219" s="4">
        <v>7.5</v>
      </c>
      <c r="F219" s="5">
        <v>43264.0000462963</v>
      </c>
      <c r="G219" s="5">
        <v>45456.0000462963</v>
      </c>
      <c r="H219" s="4" t="s">
        <v>1248</v>
      </c>
      <c r="I219" s="6">
        <v>405</v>
      </c>
      <c r="J219" s="7">
        <f t="shared" si="3"/>
        <v>4.5122425365634562E-4</v>
      </c>
    </row>
    <row r="220" spans="1:10" x14ac:dyDescent="0.2">
      <c r="A220" s="4" t="s">
        <v>1247</v>
      </c>
      <c r="B220" s="4" t="s">
        <v>10</v>
      </c>
      <c r="C220" s="4" t="s">
        <v>10</v>
      </c>
      <c r="D220" s="4" t="s">
        <v>12</v>
      </c>
      <c r="E220" s="4">
        <v>4</v>
      </c>
      <c r="F220" s="5">
        <v>45049.0000462963</v>
      </c>
      <c r="G220" s="5">
        <v>45457.0000462963</v>
      </c>
      <c r="H220" s="4" t="s">
        <v>1248</v>
      </c>
      <c r="I220" s="6">
        <v>333</v>
      </c>
      <c r="J220" s="7">
        <f t="shared" si="3"/>
        <v>3.7100660856188416E-4</v>
      </c>
    </row>
    <row r="221" spans="1:10" x14ac:dyDescent="0.2">
      <c r="A221" s="4" t="s">
        <v>2521</v>
      </c>
      <c r="B221" s="4" t="s">
        <v>10</v>
      </c>
      <c r="C221" s="4" t="s">
        <v>10</v>
      </c>
      <c r="D221" s="4" t="s">
        <v>12</v>
      </c>
      <c r="E221" s="4">
        <v>6.25</v>
      </c>
      <c r="F221" s="5">
        <v>44727.0000462963</v>
      </c>
      <c r="G221" s="5">
        <v>45458.0000462963</v>
      </c>
      <c r="H221" s="4" t="s">
        <v>1248</v>
      </c>
      <c r="I221" s="6">
        <v>1000</v>
      </c>
      <c r="J221" s="7">
        <f t="shared" si="3"/>
        <v>1.1141339596452977E-3</v>
      </c>
    </row>
    <row r="222" spans="1:10" x14ac:dyDescent="0.2">
      <c r="A222" s="4" t="s">
        <v>177</v>
      </c>
      <c r="B222" s="4" t="s">
        <v>10</v>
      </c>
      <c r="C222" s="4" t="s">
        <v>10</v>
      </c>
      <c r="D222" s="4" t="s">
        <v>12</v>
      </c>
      <c r="E222" s="4">
        <v>6</v>
      </c>
      <c r="F222" s="5">
        <v>44728.0000462963</v>
      </c>
      <c r="G222" s="5">
        <v>45459.0000462963</v>
      </c>
      <c r="H222" s="4" t="s">
        <v>178</v>
      </c>
      <c r="I222" s="6">
        <v>385.1</v>
      </c>
      <c r="J222" s="7">
        <f t="shared" si="3"/>
        <v>4.2905298785940422E-4</v>
      </c>
    </row>
    <row r="223" spans="1:10" x14ac:dyDescent="0.2">
      <c r="A223" s="4" t="s">
        <v>809</v>
      </c>
      <c r="B223" s="4" t="s">
        <v>349</v>
      </c>
      <c r="C223" s="4" t="s">
        <v>805</v>
      </c>
      <c r="D223" s="4" t="s">
        <v>12</v>
      </c>
      <c r="E223" s="4">
        <v>1.76</v>
      </c>
      <c r="F223" s="5">
        <v>44363.0000462963</v>
      </c>
      <c r="G223" s="5">
        <v>45459.0000462963</v>
      </c>
      <c r="H223" s="4" t="s">
        <v>178</v>
      </c>
      <c r="I223" s="6">
        <v>3000</v>
      </c>
      <c r="J223" s="7">
        <f t="shared" si="3"/>
        <v>3.3424018789358933E-3</v>
      </c>
    </row>
    <row r="224" spans="1:10" x14ac:dyDescent="0.2">
      <c r="A224" s="4" t="s">
        <v>1724</v>
      </c>
      <c r="B224" s="4" t="s">
        <v>10</v>
      </c>
      <c r="C224" s="4" t="s">
        <v>517</v>
      </c>
      <c r="D224" s="4" t="s">
        <v>12</v>
      </c>
      <c r="E224" s="4">
        <v>6.8</v>
      </c>
      <c r="F224" s="5">
        <v>44546.0000462963</v>
      </c>
      <c r="G224" s="5">
        <v>45459.0000462963</v>
      </c>
      <c r="H224" s="4" t="s">
        <v>178</v>
      </c>
      <c r="I224" s="6">
        <v>400</v>
      </c>
      <c r="J224" s="7">
        <f t="shared" si="3"/>
        <v>4.4565358385811909E-4</v>
      </c>
    </row>
    <row r="225" spans="1:10" x14ac:dyDescent="0.2">
      <c r="A225" s="4" t="s">
        <v>1948</v>
      </c>
      <c r="B225" s="4" t="s">
        <v>10</v>
      </c>
      <c r="C225" s="4" t="s">
        <v>95</v>
      </c>
      <c r="D225" s="4" t="s">
        <v>12</v>
      </c>
      <c r="E225" s="4">
        <v>5</v>
      </c>
      <c r="F225" s="5">
        <v>44546.0000462963</v>
      </c>
      <c r="G225" s="5">
        <v>45459.0000462963</v>
      </c>
      <c r="H225" s="4" t="s">
        <v>178</v>
      </c>
      <c r="I225" s="6">
        <v>545</v>
      </c>
      <c r="J225" s="7">
        <f t="shared" si="3"/>
        <v>6.0720300800668728E-4</v>
      </c>
    </row>
    <row r="226" spans="1:10" x14ac:dyDescent="0.2">
      <c r="A226" s="4" t="s">
        <v>2150</v>
      </c>
      <c r="B226" s="4" t="s">
        <v>2151</v>
      </c>
      <c r="C226" s="4" t="s">
        <v>2152</v>
      </c>
      <c r="D226" s="4" t="s">
        <v>12</v>
      </c>
      <c r="E226" s="4">
        <v>2.61</v>
      </c>
      <c r="F226" s="5">
        <v>45093.0000462963</v>
      </c>
      <c r="G226" s="5">
        <v>45459.0000462963</v>
      </c>
      <c r="H226" s="4" t="s">
        <v>178</v>
      </c>
      <c r="I226" s="6">
        <v>7800</v>
      </c>
      <c r="J226" s="7">
        <f t="shared" si="3"/>
        <v>8.6902448852333222E-3</v>
      </c>
    </row>
    <row r="227" spans="1:10" x14ac:dyDescent="0.2">
      <c r="A227" s="4" t="s">
        <v>1785</v>
      </c>
      <c r="B227" s="4" t="s">
        <v>10</v>
      </c>
      <c r="C227" s="4" t="s">
        <v>60</v>
      </c>
      <c r="D227" s="4" t="s">
        <v>12</v>
      </c>
      <c r="E227" s="4">
        <v>3</v>
      </c>
      <c r="F227" s="5">
        <v>44736.0000462963</v>
      </c>
      <c r="G227" s="5">
        <v>45460.0000462963</v>
      </c>
      <c r="H227" s="4" t="s">
        <v>178</v>
      </c>
      <c r="I227" s="6">
        <v>960</v>
      </c>
      <c r="J227" s="7">
        <f t="shared" si="3"/>
        <v>1.0695686012594859E-3</v>
      </c>
    </row>
    <row r="228" spans="1:10" x14ac:dyDescent="0.2">
      <c r="A228" s="4" t="s">
        <v>2134</v>
      </c>
      <c r="B228" s="4" t="s">
        <v>10</v>
      </c>
      <c r="C228" s="4" t="s">
        <v>60</v>
      </c>
      <c r="D228" s="4" t="s">
        <v>12</v>
      </c>
      <c r="E228" s="4">
        <v>3</v>
      </c>
      <c r="F228" s="5">
        <v>44736.0000462963</v>
      </c>
      <c r="G228" s="5">
        <v>45460.0000462963</v>
      </c>
      <c r="H228" s="4" t="s">
        <v>178</v>
      </c>
      <c r="I228" s="6">
        <v>600</v>
      </c>
      <c r="J228" s="7">
        <f t="shared" si="3"/>
        <v>6.6848037578717866E-4</v>
      </c>
    </row>
    <row r="229" spans="1:10" x14ac:dyDescent="0.2">
      <c r="A229" s="4" t="s">
        <v>2212</v>
      </c>
      <c r="B229" s="4" t="s">
        <v>10</v>
      </c>
      <c r="C229" s="4" t="s">
        <v>60</v>
      </c>
      <c r="D229" s="4" t="s">
        <v>156</v>
      </c>
      <c r="E229" s="4">
        <v>0</v>
      </c>
      <c r="F229" s="5">
        <v>44732.0000462963</v>
      </c>
      <c r="G229" s="5">
        <v>45460.0000462963</v>
      </c>
      <c r="H229" s="4" t="s">
        <v>178</v>
      </c>
      <c r="I229" s="6">
        <v>300</v>
      </c>
      <c r="J229" s="7">
        <f t="shared" si="3"/>
        <v>3.3424018789358933E-4</v>
      </c>
    </row>
    <row r="230" spans="1:10" x14ac:dyDescent="0.2">
      <c r="A230" s="4" t="s">
        <v>2680</v>
      </c>
      <c r="B230" s="4" t="s">
        <v>10</v>
      </c>
      <c r="C230" s="4" t="s">
        <v>350</v>
      </c>
      <c r="D230" s="4" t="s">
        <v>156</v>
      </c>
      <c r="E230" s="4">
        <v>0</v>
      </c>
      <c r="F230" s="5">
        <v>44732.0000462963</v>
      </c>
      <c r="G230" s="5">
        <v>45460.0000462963</v>
      </c>
      <c r="H230" s="4" t="s">
        <v>178</v>
      </c>
      <c r="I230" s="6">
        <v>700</v>
      </c>
      <c r="J230" s="7">
        <f t="shared" si="3"/>
        <v>7.7989377175170847E-4</v>
      </c>
    </row>
    <row r="231" spans="1:10" x14ac:dyDescent="0.2">
      <c r="A231" s="4" t="s">
        <v>190</v>
      </c>
      <c r="B231" s="4" t="s">
        <v>10</v>
      </c>
      <c r="C231" s="4" t="s">
        <v>188</v>
      </c>
      <c r="D231" s="4" t="s">
        <v>12</v>
      </c>
      <c r="E231" s="4">
        <v>2.9</v>
      </c>
      <c r="F231" s="5">
        <v>44365.0000462963</v>
      </c>
      <c r="G231" s="5">
        <v>45461.0000462963</v>
      </c>
      <c r="H231" s="4" t="s">
        <v>178</v>
      </c>
      <c r="I231" s="6">
        <v>2200</v>
      </c>
      <c r="J231" s="7">
        <f t="shared" si="3"/>
        <v>2.4510947112196552E-3</v>
      </c>
    </row>
    <row r="232" spans="1:10" x14ac:dyDescent="0.2">
      <c r="A232" s="4" t="s">
        <v>2363</v>
      </c>
      <c r="B232" s="4" t="s">
        <v>10</v>
      </c>
      <c r="C232" s="4" t="s">
        <v>149</v>
      </c>
      <c r="D232" s="4" t="s">
        <v>156</v>
      </c>
      <c r="E232" s="4">
        <v>0</v>
      </c>
      <c r="F232" s="5">
        <v>44748.0000462963</v>
      </c>
      <c r="G232" s="5">
        <v>45461.0000462963</v>
      </c>
      <c r="H232" s="4" t="s">
        <v>178</v>
      </c>
      <c r="I232" s="6">
        <v>100</v>
      </c>
      <c r="J232" s="7">
        <f t="shared" si="3"/>
        <v>1.1141339596452977E-4</v>
      </c>
    </row>
    <row r="233" spans="1:10" x14ac:dyDescent="0.2">
      <c r="A233" s="4" t="s">
        <v>2364</v>
      </c>
      <c r="B233" s="4" t="s">
        <v>10</v>
      </c>
      <c r="C233" s="4" t="s">
        <v>149</v>
      </c>
      <c r="D233" s="4" t="s">
        <v>156</v>
      </c>
      <c r="E233" s="4">
        <v>0</v>
      </c>
      <c r="F233" s="5">
        <v>44756.0000462963</v>
      </c>
      <c r="G233" s="5">
        <v>45461.0000462963</v>
      </c>
      <c r="H233" s="4" t="s">
        <v>178</v>
      </c>
      <c r="I233" s="6">
        <v>100</v>
      </c>
      <c r="J233" s="7">
        <f t="shared" si="3"/>
        <v>1.1141339596452977E-4</v>
      </c>
    </row>
    <row r="234" spans="1:10" x14ac:dyDescent="0.2">
      <c r="A234" s="4" t="s">
        <v>2485</v>
      </c>
      <c r="B234" s="4" t="s">
        <v>10</v>
      </c>
      <c r="C234" s="4" t="s">
        <v>470</v>
      </c>
      <c r="D234" s="4" t="s">
        <v>12</v>
      </c>
      <c r="E234" s="4">
        <v>4</v>
      </c>
      <c r="F234" s="5">
        <v>44750.0000462963</v>
      </c>
      <c r="G234" s="5">
        <v>45461.0000462963</v>
      </c>
      <c r="H234" s="4" t="s">
        <v>178</v>
      </c>
      <c r="I234" s="6">
        <v>100</v>
      </c>
      <c r="J234" s="7">
        <f t="shared" si="3"/>
        <v>1.1141339596452977E-4</v>
      </c>
    </row>
    <row r="235" spans="1:10" x14ac:dyDescent="0.2">
      <c r="A235" s="4" t="s">
        <v>2486</v>
      </c>
      <c r="B235" s="4" t="s">
        <v>10</v>
      </c>
      <c r="C235" s="4" t="s">
        <v>470</v>
      </c>
      <c r="D235" s="4" t="s">
        <v>12</v>
      </c>
      <c r="E235" s="4">
        <v>4</v>
      </c>
      <c r="F235" s="5">
        <v>44760.0000462963</v>
      </c>
      <c r="G235" s="5">
        <v>45461.0000462963</v>
      </c>
      <c r="H235" s="4" t="s">
        <v>178</v>
      </c>
      <c r="I235" s="6">
        <v>100</v>
      </c>
      <c r="J235" s="7">
        <f t="shared" si="3"/>
        <v>1.1141339596452977E-4</v>
      </c>
    </row>
    <row r="236" spans="1:10" x14ac:dyDescent="0.2">
      <c r="A236" s="4" t="s">
        <v>2724</v>
      </c>
      <c r="B236" s="4" t="s">
        <v>10</v>
      </c>
      <c r="C236" s="4" t="s">
        <v>10</v>
      </c>
      <c r="D236" s="4" t="s">
        <v>12</v>
      </c>
      <c r="E236" s="4">
        <v>9</v>
      </c>
      <c r="F236" s="5">
        <v>45189.0000462963</v>
      </c>
      <c r="G236" s="5">
        <v>45463.0000462963</v>
      </c>
      <c r="H236" s="4" t="s">
        <v>2702</v>
      </c>
      <c r="I236" s="6">
        <v>520</v>
      </c>
      <c r="J236" s="7">
        <f t="shared" si="3"/>
        <v>5.7934965901555485E-4</v>
      </c>
    </row>
    <row r="237" spans="1:10" x14ac:dyDescent="0.2">
      <c r="A237" s="4" t="s">
        <v>2701</v>
      </c>
      <c r="B237" s="4" t="s">
        <v>10</v>
      </c>
      <c r="C237" s="4" t="s">
        <v>10</v>
      </c>
      <c r="D237" s="4" t="s">
        <v>12</v>
      </c>
      <c r="E237" s="4">
        <v>6.25</v>
      </c>
      <c r="F237" s="5">
        <v>44551.0000462963</v>
      </c>
      <c r="G237" s="5">
        <v>45464.0000462963</v>
      </c>
      <c r="H237" s="4" t="s">
        <v>2702</v>
      </c>
      <c r="I237" s="6">
        <v>208.876</v>
      </c>
      <c r="J237" s="7">
        <f t="shared" si="3"/>
        <v>2.3271584495487122E-4</v>
      </c>
    </row>
    <row r="238" spans="1:10" x14ac:dyDescent="0.2">
      <c r="A238" s="4" t="s">
        <v>280</v>
      </c>
      <c r="B238" s="4" t="s">
        <v>45</v>
      </c>
      <c r="C238" s="4" t="s">
        <v>273</v>
      </c>
      <c r="D238" s="4" t="s">
        <v>12</v>
      </c>
      <c r="E238" s="4">
        <v>3.64</v>
      </c>
      <c r="F238" s="5">
        <v>42909.0000462963</v>
      </c>
      <c r="G238" s="5">
        <v>45466.0000462963</v>
      </c>
      <c r="H238" s="4" t="s">
        <v>281</v>
      </c>
      <c r="I238" s="6">
        <v>1400</v>
      </c>
      <c r="J238" s="7">
        <f t="shared" si="3"/>
        <v>1.5597875435034169E-3</v>
      </c>
    </row>
    <row r="239" spans="1:10" x14ac:dyDescent="0.2">
      <c r="A239" s="4" t="s">
        <v>1066</v>
      </c>
      <c r="B239" s="4" t="s">
        <v>10</v>
      </c>
      <c r="C239" s="4" t="s">
        <v>10</v>
      </c>
      <c r="D239" s="4" t="s">
        <v>12</v>
      </c>
      <c r="E239" s="4">
        <v>7.2</v>
      </c>
      <c r="F239" s="5">
        <v>44370.0000462963</v>
      </c>
      <c r="G239" s="5">
        <v>45466.0000462963</v>
      </c>
      <c r="H239" s="4" t="s">
        <v>281</v>
      </c>
      <c r="I239" s="6">
        <v>2245.1999999999998</v>
      </c>
      <c r="J239" s="7">
        <f t="shared" si="3"/>
        <v>2.5014535661956223E-3</v>
      </c>
    </row>
    <row r="240" spans="1:10" x14ac:dyDescent="0.2">
      <c r="A240" s="4" t="s">
        <v>1642</v>
      </c>
      <c r="B240" s="4" t="s">
        <v>10</v>
      </c>
      <c r="C240" s="4" t="s">
        <v>1153</v>
      </c>
      <c r="D240" s="4" t="s">
        <v>12</v>
      </c>
      <c r="E240" s="4">
        <v>7</v>
      </c>
      <c r="F240" s="5">
        <v>44918.0000462963</v>
      </c>
      <c r="G240" s="5">
        <v>45466.0000462963</v>
      </c>
      <c r="H240" s="4" t="s">
        <v>281</v>
      </c>
      <c r="I240" s="6">
        <v>300</v>
      </c>
      <c r="J240" s="7">
        <f t="shared" si="3"/>
        <v>3.3424018789358933E-4</v>
      </c>
    </row>
    <row r="241" spans="1:10" x14ac:dyDescent="0.2">
      <c r="A241" s="4" t="s">
        <v>2362</v>
      </c>
      <c r="B241" s="4" t="s">
        <v>148</v>
      </c>
      <c r="C241" s="4" t="s">
        <v>149</v>
      </c>
      <c r="D241" s="4" t="s">
        <v>12</v>
      </c>
      <c r="E241" s="4">
        <v>2.4700000000000002</v>
      </c>
      <c r="F241" s="5">
        <v>44735.0000462963</v>
      </c>
      <c r="G241" s="5">
        <v>45466.0000462963</v>
      </c>
      <c r="H241" s="4" t="s">
        <v>281</v>
      </c>
      <c r="I241" s="6">
        <v>400</v>
      </c>
      <c r="J241" s="7">
        <f t="shared" si="3"/>
        <v>4.4565358385811909E-4</v>
      </c>
    </row>
    <row r="242" spans="1:10" x14ac:dyDescent="0.2">
      <c r="A242" s="4" t="s">
        <v>2403</v>
      </c>
      <c r="B242" s="4" t="s">
        <v>10</v>
      </c>
      <c r="C242" s="4" t="s">
        <v>678</v>
      </c>
      <c r="D242" s="4" t="s">
        <v>12</v>
      </c>
      <c r="E242" s="4">
        <v>3.57</v>
      </c>
      <c r="F242" s="5">
        <v>42909.0000462963</v>
      </c>
      <c r="G242" s="5">
        <v>45466.0000462963</v>
      </c>
      <c r="H242" s="4" t="s">
        <v>281</v>
      </c>
      <c r="I242" s="6">
        <v>1000</v>
      </c>
      <c r="J242" s="7">
        <f t="shared" si="3"/>
        <v>1.1141339596452977E-3</v>
      </c>
    </row>
    <row r="243" spans="1:10" x14ac:dyDescent="0.2">
      <c r="A243" s="4" t="s">
        <v>1225</v>
      </c>
      <c r="B243" s="4" t="s">
        <v>148</v>
      </c>
      <c r="C243" s="4" t="s">
        <v>1226</v>
      </c>
      <c r="D243" s="4" t="s">
        <v>12</v>
      </c>
      <c r="E243" s="4">
        <v>1.69</v>
      </c>
      <c r="F243" s="5">
        <v>44371.0000462963</v>
      </c>
      <c r="G243" s="5">
        <v>45467.0000462963</v>
      </c>
      <c r="H243" s="4" t="s">
        <v>281</v>
      </c>
      <c r="I243" s="6">
        <v>850</v>
      </c>
      <c r="J243" s="7">
        <f t="shared" si="3"/>
        <v>9.4701386569850314E-4</v>
      </c>
    </row>
    <row r="244" spans="1:10" x14ac:dyDescent="0.2">
      <c r="A244" s="4" t="s">
        <v>661</v>
      </c>
      <c r="B244" s="4" t="s">
        <v>10</v>
      </c>
      <c r="C244" s="4" t="s">
        <v>10</v>
      </c>
      <c r="D244" s="4" t="s">
        <v>12</v>
      </c>
      <c r="E244" s="4">
        <v>7.5</v>
      </c>
      <c r="F244" s="5">
        <v>43276.0000462963</v>
      </c>
      <c r="G244" s="5">
        <v>45468.0000462963</v>
      </c>
      <c r="H244" s="4" t="s">
        <v>281</v>
      </c>
      <c r="I244" s="6">
        <v>555.74400000000003</v>
      </c>
      <c r="J244" s="7">
        <f t="shared" si="3"/>
        <v>6.1917326326911635E-4</v>
      </c>
    </row>
    <row r="245" spans="1:10" x14ac:dyDescent="0.2">
      <c r="A245" s="4" t="s">
        <v>2277</v>
      </c>
      <c r="B245" s="4" t="s">
        <v>10</v>
      </c>
      <c r="C245" s="4" t="s">
        <v>95</v>
      </c>
      <c r="D245" s="4" t="s">
        <v>12</v>
      </c>
      <c r="E245" s="4">
        <v>4.95</v>
      </c>
      <c r="F245" s="5">
        <v>44372.0000462963</v>
      </c>
      <c r="G245" s="5">
        <v>45468.0000462963</v>
      </c>
      <c r="H245" s="4" t="s">
        <v>281</v>
      </c>
      <c r="I245" s="6">
        <v>300</v>
      </c>
      <c r="J245" s="7">
        <f t="shared" si="3"/>
        <v>3.3424018789358933E-4</v>
      </c>
    </row>
    <row r="246" spans="1:10" x14ac:dyDescent="0.2">
      <c r="A246" s="4" t="s">
        <v>97</v>
      </c>
      <c r="B246" s="4" t="s">
        <v>10</v>
      </c>
      <c r="C246" s="4" t="s">
        <v>98</v>
      </c>
      <c r="D246" s="4" t="s">
        <v>12</v>
      </c>
      <c r="E246" s="4">
        <v>4.0999999999999996</v>
      </c>
      <c r="F246" s="5">
        <v>43644.0000462963</v>
      </c>
      <c r="G246" s="5">
        <v>45471.0000462963</v>
      </c>
      <c r="H246" s="4" t="s">
        <v>99</v>
      </c>
      <c r="I246" s="6">
        <v>800</v>
      </c>
      <c r="J246" s="7">
        <f t="shared" si="3"/>
        <v>8.9130716771623818E-4</v>
      </c>
    </row>
    <row r="247" spans="1:10" x14ac:dyDescent="0.2">
      <c r="A247" s="4" t="s">
        <v>755</v>
      </c>
      <c r="B247" s="4" t="s">
        <v>45</v>
      </c>
      <c r="C247" s="4" t="s">
        <v>98</v>
      </c>
      <c r="D247" s="4" t="s">
        <v>12</v>
      </c>
      <c r="E247" s="4">
        <v>2.9</v>
      </c>
      <c r="F247" s="5">
        <v>43644.0000462963</v>
      </c>
      <c r="G247" s="5">
        <v>45471.0000462963</v>
      </c>
      <c r="H247" s="4" t="s">
        <v>99</v>
      </c>
      <c r="I247" s="6">
        <v>3500</v>
      </c>
      <c r="J247" s="7">
        <f t="shared" si="3"/>
        <v>3.8994688587585423E-3</v>
      </c>
    </row>
    <row r="248" spans="1:10" x14ac:dyDescent="0.2">
      <c r="A248" s="4" t="s">
        <v>2679</v>
      </c>
      <c r="B248" s="4" t="s">
        <v>349</v>
      </c>
      <c r="C248" s="4" t="s">
        <v>350</v>
      </c>
      <c r="D248" s="4" t="s">
        <v>12</v>
      </c>
      <c r="E248" s="4">
        <v>5</v>
      </c>
      <c r="F248" s="5">
        <v>43552.0000462963</v>
      </c>
      <c r="G248" s="5">
        <v>45471.0000462963</v>
      </c>
      <c r="H248" s="4" t="s">
        <v>99</v>
      </c>
      <c r="I248" s="6">
        <v>200</v>
      </c>
      <c r="J248" s="7">
        <f t="shared" si="3"/>
        <v>2.2282679192905954E-4</v>
      </c>
    </row>
    <row r="249" spans="1:10" x14ac:dyDescent="0.2">
      <c r="A249" s="4" t="s">
        <v>1276</v>
      </c>
      <c r="B249" s="4" t="s">
        <v>10</v>
      </c>
      <c r="C249" s="4" t="s">
        <v>1153</v>
      </c>
      <c r="D249" s="4" t="s">
        <v>12</v>
      </c>
      <c r="E249" s="4">
        <v>6.85</v>
      </c>
      <c r="F249" s="5">
        <v>45106.0000462963</v>
      </c>
      <c r="G249" s="5">
        <v>45472.0000462963</v>
      </c>
      <c r="H249" s="4" t="s">
        <v>99</v>
      </c>
      <c r="I249" s="6">
        <v>200</v>
      </c>
      <c r="J249" s="7">
        <f t="shared" si="3"/>
        <v>2.2282679192905954E-4</v>
      </c>
    </row>
    <row r="250" spans="1:10" x14ac:dyDescent="0.2">
      <c r="A250" s="4" t="s">
        <v>2258</v>
      </c>
      <c r="B250" s="4" t="s">
        <v>10</v>
      </c>
      <c r="C250" s="4" t="s">
        <v>1009</v>
      </c>
      <c r="D250" s="4" t="s">
        <v>12</v>
      </c>
      <c r="E250" s="4">
        <v>0.7</v>
      </c>
      <c r="F250" s="5">
        <v>42915.0000462963</v>
      </c>
      <c r="G250" s="5">
        <v>45472.0000462963</v>
      </c>
      <c r="H250" s="4" t="s">
        <v>99</v>
      </c>
      <c r="I250" s="6">
        <v>1.9079999999999999</v>
      </c>
      <c r="J250" s="7">
        <f t="shared" si="3"/>
        <v>2.125767595003228E-6</v>
      </c>
    </row>
    <row r="251" spans="1:10" x14ac:dyDescent="0.2">
      <c r="A251" s="4" t="s">
        <v>2328</v>
      </c>
      <c r="B251" s="4" t="s">
        <v>10</v>
      </c>
      <c r="C251" s="4" t="s">
        <v>65</v>
      </c>
      <c r="D251" s="4" t="s">
        <v>12</v>
      </c>
      <c r="E251" s="4">
        <v>6.8</v>
      </c>
      <c r="F251" s="5">
        <v>44742.0000462963</v>
      </c>
      <c r="G251" s="5">
        <v>45473.0000462963</v>
      </c>
      <c r="H251" s="4" t="s">
        <v>99</v>
      </c>
      <c r="I251" s="6">
        <v>1431.5</v>
      </c>
      <c r="J251" s="7">
        <f t="shared" si="3"/>
        <v>1.5948827632322438E-3</v>
      </c>
    </row>
    <row r="252" spans="1:10" x14ac:dyDescent="0.2">
      <c r="A252" s="4" t="s">
        <v>2561</v>
      </c>
      <c r="B252" s="4" t="s">
        <v>10</v>
      </c>
      <c r="C252" s="4" t="s">
        <v>95</v>
      </c>
      <c r="D252" s="4" t="s">
        <v>12</v>
      </c>
      <c r="E252" s="4">
        <v>4.5</v>
      </c>
      <c r="F252" s="5">
        <v>44469.0000462963</v>
      </c>
      <c r="G252" s="5">
        <v>45473.0000462963</v>
      </c>
      <c r="H252" s="4" t="s">
        <v>99</v>
      </c>
      <c r="I252" s="6">
        <v>1500</v>
      </c>
      <c r="J252" s="7">
        <f t="shared" si="3"/>
        <v>1.6712009394679467E-3</v>
      </c>
    </row>
    <row r="253" spans="1:10" x14ac:dyDescent="0.2">
      <c r="A253" s="4" t="s">
        <v>1929</v>
      </c>
      <c r="B253" s="4" t="s">
        <v>10</v>
      </c>
      <c r="C253" s="4" t="s">
        <v>60</v>
      </c>
      <c r="D253" s="4" t="s">
        <v>12</v>
      </c>
      <c r="E253" s="4">
        <v>3.3</v>
      </c>
      <c r="F253" s="5">
        <v>44743.0000462963</v>
      </c>
      <c r="G253" s="5">
        <v>45474.0000462963</v>
      </c>
      <c r="H253" s="4" t="s">
        <v>1930</v>
      </c>
      <c r="I253" s="6">
        <v>600</v>
      </c>
      <c r="J253" s="7">
        <f t="shared" si="3"/>
        <v>6.6848037578717866E-4</v>
      </c>
    </row>
    <row r="254" spans="1:10" x14ac:dyDescent="0.2">
      <c r="A254" s="4" t="s">
        <v>2729</v>
      </c>
      <c r="B254" s="4" t="s">
        <v>45</v>
      </c>
      <c r="C254" s="4" t="s">
        <v>273</v>
      </c>
      <c r="D254" s="4" t="s">
        <v>12</v>
      </c>
      <c r="E254" s="4">
        <v>3.75</v>
      </c>
      <c r="F254" s="5">
        <v>44015.0000462963</v>
      </c>
      <c r="G254" s="5">
        <v>45476.0000462963</v>
      </c>
      <c r="H254" s="4" t="s">
        <v>1930</v>
      </c>
      <c r="I254" s="6">
        <v>1450</v>
      </c>
      <c r="J254" s="7">
        <f t="shared" si="3"/>
        <v>1.6154942414856818E-3</v>
      </c>
    </row>
    <row r="255" spans="1:10" x14ac:dyDescent="0.2">
      <c r="A255" s="4" t="s">
        <v>348</v>
      </c>
      <c r="B255" s="4" t="s">
        <v>349</v>
      </c>
      <c r="C255" s="4" t="s">
        <v>350</v>
      </c>
      <c r="D255" s="4" t="s">
        <v>12</v>
      </c>
      <c r="E255" s="4">
        <v>4.8</v>
      </c>
      <c r="F255" s="5">
        <v>41824.0000462963</v>
      </c>
      <c r="G255" s="5">
        <v>45477.0000462963</v>
      </c>
      <c r="H255" s="4" t="s">
        <v>351</v>
      </c>
      <c r="I255" s="6">
        <v>5000</v>
      </c>
      <c r="J255" s="7">
        <f t="shared" si="3"/>
        <v>5.5706697982264887E-3</v>
      </c>
    </row>
    <row r="256" spans="1:10" x14ac:dyDescent="0.2">
      <c r="A256" s="4" t="s">
        <v>1075</v>
      </c>
      <c r="B256" s="4" t="s">
        <v>349</v>
      </c>
      <c r="C256" s="4" t="s">
        <v>350</v>
      </c>
      <c r="D256" s="4" t="s">
        <v>12</v>
      </c>
      <c r="E256" s="4">
        <v>2.84</v>
      </c>
      <c r="F256" s="5">
        <v>43651.0000462963</v>
      </c>
      <c r="G256" s="5">
        <v>45478.0000462963</v>
      </c>
      <c r="H256" s="4" t="s">
        <v>351</v>
      </c>
      <c r="I256" s="6">
        <v>644.29999999999995</v>
      </c>
      <c r="J256" s="7">
        <f t="shared" si="3"/>
        <v>7.1783651019946527E-4</v>
      </c>
    </row>
    <row r="257" spans="1:10" x14ac:dyDescent="0.2">
      <c r="A257" s="4" t="s">
        <v>1565</v>
      </c>
      <c r="B257" s="4" t="s">
        <v>1008</v>
      </c>
      <c r="C257" s="4" t="s">
        <v>1009</v>
      </c>
      <c r="D257" s="4" t="s">
        <v>12</v>
      </c>
      <c r="E257" s="4">
        <v>3</v>
      </c>
      <c r="F257" s="5">
        <v>42557.0000462963</v>
      </c>
      <c r="G257" s="5">
        <v>45478.0000462963</v>
      </c>
      <c r="H257" s="4" t="s">
        <v>351</v>
      </c>
      <c r="I257" s="6">
        <v>100</v>
      </c>
      <c r="J257" s="7">
        <f t="shared" si="3"/>
        <v>1.1141339596452977E-4</v>
      </c>
    </row>
    <row r="258" spans="1:10" x14ac:dyDescent="0.2">
      <c r="A258" s="4" t="s">
        <v>2434</v>
      </c>
      <c r="B258" s="4" t="s">
        <v>45</v>
      </c>
      <c r="C258" s="4" t="s">
        <v>98</v>
      </c>
      <c r="D258" s="4" t="s">
        <v>12</v>
      </c>
      <c r="E258" s="4">
        <v>3.5</v>
      </c>
      <c r="F258" s="5">
        <v>43651.0000462963</v>
      </c>
      <c r="G258" s="5">
        <v>45478.0000462963</v>
      </c>
      <c r="H258" s="4" t="s">
        <v>351</v>
      </c>
      <c r="I258" s="6">
        <v>593.70000000000005</v>
      </c>
      <c r="J258" s="7">
        <f t="shared" si="3"/>
        <v>6.614613318414133E-4</v>
      </c>
    </row>
    <row r="259" spans="1:10" x14ac:dyDescent="0.2">
      <c r="A259" s="4" t="s">
        <v>526</v>
      </c>
      <c r="B259" s="4" t="s">
        <v>45</v>
      </c>
      <c r="C259" s="4" t="s">
        <v>149</v>
      </c>
      <c r="D259" s="4" t="s">
        <v>12</v>
      </c>
      <c r="E259" s="4">
        <v>1.41</v>
      </c>
      <c r="F259" s="5">
        <v>44383.0000462963</v>
      </c>
      <c r="G259" s="5">
        <v>45479.0000462963</v>
      </c>
      <c r="H259" s="4" t="s">
        <v>351</v>
      </c>
      <c r="I259" s="6">
        <v>2000</v>
      </c>
      <c r="J259" s="7">
        <f t="shared" ref="J259:J322" si="4">I259/$M$2</f>
        <v>2.2282679192905954E-3</v>
      </c>
    </row>
    <row r="260" spans="1:10" x14ac:dyDescent="0.2">
      <c r="A260" s="4" t="s">
        <v>604</v>
      </c>
      <c r="B260" s="4" t="s">
        <v>45</v>
      </c>
      <c r="C260" s="4" t="s">
        <v>273</v>
      </c>
      <c r="D260" s="4" t="s">
        <v>12</v>
      </c>
      <c r="E260" s="4">
        <v>1.79</v>
      </c>
      <c r="F260" s="5">
        <v>44383.0000462963</v>
      </c>
      <c r="G260" s="5">
        <v>45479.0000462963</v>
      </c>
      <c r="H260" s="4" t="s">
        <v>351</v>
      </c>
      <c r="I260" s="6">
        <v>1500</v>
      </c>
      <c r="J260" s="7">
        <f t="shared" si="4"/>
        <v>1.6712009394679467E-3</v>
      </c>
    </row>
    <row r="261" spans="1:10" x14ac:dyDescent="0.2">
      <c r="A261" s="4" t="s">
        <v>2098</v>
      </c>
      <c r="B261" s="4" t="s">
        <v>10</v>
      </c>
      <c r="C261" s="4" t="s">
        <v>65</v>
      </c>
      <c r="D261" s="4" t="s">
        <v>12</v>
      </c>
      <c r="E261" s="4">
        <v>6.8</v>
      </c>
      <c r="F261" s="5">
        <v>44748.0000462963</v>
      </c>
      <c r="G261" s="5">
        <v>45479.0000462963</v>
      </c>
      <c r="H261" s="4" t="s">
        <v>351</v>
      </c>
      <c r="I261" s="6">
        <v>183.3</v>
      </c>
      <c r="J261" s="7">
        <f t="shared" si="4"/>
        <v>2.042207548029831E-4</v>
      </c>
    </row>
    <row r="262" spans="1:10" x14ac:dyDescent="0.2">
      <c r="A262" s="4" t="s">
        <v>756</v>
      </c>
      <c r="B262" s="4" t="s">
        <v>45</v>
      </c>
      <c r="C262" s="4" t="s">
        <v>98</v>
      </c>
      <c r="D262" s="4" t="s">
        <v>12</v>
      </c>
      <c r="E262" s="4">
        <v>3.51</v>
      </c>
      <c r="F262" s="5">
        <v>42559.0000462963</v>
      </c>
      <c r="G262" s="5">
        <v>45481.0000462963</v>
      </c>
      <c r="H262" s="4" t="s">
        <v>757</v>
      </c>
      <c r="I262" s="6">
        <v>1500</v>
      </c>
      <c r="J262" s="7">
        <f t="shared" si="4"/>
        <v>1.6712009394679467E-3</v>
      </c>
    </row>
    <row r="263" spans="1:10" x14ac:dyDescent="0.2">
      <c r="A263" s="4" t="s">
        <v>1694</v>
      </c>
      <c r="B263" s="4" t="s">
        <v>148</v>
      </c>
      <c r="C263" s="4" t="s">
        <v>149</v>
      </c>
      <c r="D263" s="4" t="s">
        <v>12</v>
      </c>
      <c r="E263" s="4">
        <v>3.4</v>
      </c>
      <c r="F263" s="5">
        <v>44386.0000462963</v>
      </c>
      <c r="G263" s="5">
        <v>45482.0000462963</v>
      </c>
      <c r="H263" s="4" t="s">
        <v>757</v>
      </c>
      <c r="I263" s="6">
        <v>3501</v>
      </c>
      <c r="J263" s="7">
        <f t="shared" si="4"/>
        <v>3.9005829927181877E-3</v>
      </c>
    </row>
    <row r="264" spans="1:10" x14ac:dyDescent="0.2">
      <c r="A264" s="4" t="s">
        <v>138</v>
      </c>
      <c r="B264" s="4" t="s">
        <v>134</v>
      </c>
      <c r="C264" s="4" t="s">
        <v>65</v>
      </c>
      <c r="D264" s="4" t="s">
        <v>12</v>
      </c>
      <c r="E264" s="4">
        <v>5.4</v>
      </c>
      <c r="F264" s="5">
        <v>44575.0000462963</v>
      </c>
      <c r="G264" s="5">
        <v>45487.0000462963</v>
      </c>
      <c r="H264" s="4" t="s">
        <v>139</v>
      </c>
      <c r="I264" s="6">
        <v>3231.2</v>
      </c>
      <c r="J264" s="7">
        <f t="shared" si="4"/>
        <v>3.5999896504058859E-3</v>
      </c>
    </row>
    <row r="265" spans="1:10" x14ac:dyDescent="0.2">
      <c r="A265" s="4" t="s">
        <v>2391</v>
      </c>
      <c r="B265" s="4" t="s">
        <v>10</v>
      </c>
      <c r="C265" s="4" t="s">
        <v>470</v>
      </c>
      <c r="D265" s="4" t="s">
        <v>12</v>
      </c>
      <c r="E265" s="4">
        <v>4</v>
      </c>
      <c r="F265" s="5">
        <v>44757.0000462963</v>
      </c>
      <c r="G265" s="5">
        <v>45488.0000462963</v>
      </c>
      <c r="H265" s="4" t="s">
        <v>283</v>
      </c>
      <c r="I265" s="6">
        <v>660</v>
      </c>
      <c r="J265" s="7">
        <f t="shared" si="4"/>
        <v>7.3532841336589657E-4</v>
      </c>
    </row>
    <row r="266" spans="1:10" x14ac:dyDescent="0.2">
      <c r="A266" s="4" t="s">
        <v>1887</v>
      </c>
      <c r="B266" s="4" t="s">
        <v>10</v>
      </c>
      <c r="C266" s="4" t="s">
        <v>60</v>
      </c>
      <c r="D266" s="4" t="s">
        <v>12</v>
      </c>
      <c r="E266" s="4">
        <v>4.45</v>
      </c>
      <c r="F266" s="5">
        <v>44393.0000462963</v>
      </c>
      <c r="G266" s="5">
        <v>45489.0000462963</v>
      </c>
      <c r="H266" s="4" t="s">
        <v>283</v>
      </c>
      <c r="I266" s="6">
        <v>1431.7</v>
      </c>
      <c r="J266" s="7">
        <f t="shared" si="4"/>
        <v>1.5951055900241728E-3</v>
      </c>
    </row>
    <row r="267" spans="1:10" x14ac:dyDescent="0.2">
      <c r="A267" s="4" t="s">
        <v>1888</v>
      </c>
      <c r="B267" s="4" t="s">
        <v>10</v>
      </c>
      <c r="C267" s="4" t="s">
        <v>60</v>
      </c>
      <c r="D267" s="4" t="s">
        <v>12</v>
      </c>
      <c r="E267" s="4">
        <v>3.25</v>
      </c>
      <c r="F267" s="5">
        <v>44678.0000462963</v>
      </c>
      <c r="G267" s="5">
        <v>45489.0000462963</v>
      </c>
      <c r="H267" s="4" t="s">
        <v>283</v>
      </c>
      <c r="I267" s="6">
        <v>535</v>
      </c>
      <c r="J267" s="7">
        <f t="shared" si="4"/>
        <v>5.9606166841023433E-4</v>
      </c>
    </row>
    <row r="268" spans="1:10" x14ac:dyDescent="0.2">
      <c r="A268" s="4" t="s">
        <v>282</v>
      </c>
      <c r="B268" s="4" t="s">
        <v>45</v>
      </c>
      <c r="C268" s="4" t="s">
        <v>273</v>
      </c>
      <c r="D268" s="4" t="s">
        <v>12</v>
      </c>
      <c r="E268" s="4">
        <v>2.9</v>
      </c>
      <c r="F268" s="5">
        <v>43664.0000462963</v>
      </c>
      <c r="G268" s="5">
        <v>45491.0000462963</v>
      </c>
      <c r="H268" s="4" t="s">
        <v>283</v>
      </c>
      <c r="I268" s="6">
        <v>4500</v>
      </c>
      <c r="J268" s="7">
        <f t="shared" si="4"/>
        <v>5.0136028184038402E-3</v>
      </c>
    </row>
    <row r="269" spans="1:10" x14ac:dyDescent="0.2">
      <c r="A269" s="4" t="s">
        <v>687</v>
      </c>
      <c r="B269" s="4" t="s">
        <v>688</v>
      </c>
      <c r="C269" s="4" t="s">
        <v>689</v>
      </c>
      <c r="D269" s="4" t="s">
        <v>12</v>
      </c>
      <c r="E269" s="4">
        <v>2.17</v>
      </c>
      <c r="F269" s="5">
        <v>45124.0000462963</v>
      </c>
      <c r="G269" s="5">
        <v>45491.0000462963</v>
      </c>
      <c r="H269" s="4" t="s">
        <v>283</v>
      </c>
      <c r="I269" s="6">
        <v>200</v>
      </c>
      <c r="J269" s="7">
        <f t="shared" si="4"/>
        <v>2.2282679192905954E-4</v>
      </c>
    </row>
    <row r="270" spans="1:10" x14ac:dyDescent="0.2">
      <c r="A270" s="4" t="s">
        <v>690</v>
      </c>
      <c r="B270" s="4" t="s">
        <v>688</v>
      </c>
      <c r="C270" s="4" t="s">
        <v>689</v>
      </c>
      <c r="D270" s="4" t="s">
        <v>12</v>
      </c>
      <c r="E270" s="4">
        <v>2.17</v>
      </c>
      <c r="F270" s="5">
        <v>45125.0000462963</v>
      </c>
      <c r="G270" s="5">
        <v>45492.0000462963</v>
      </c>
      <c r="H270" s="4" t="s">
        <v>152</v>
      </c>
      <c r="I270" s="6">
        <v>200</v>
      </c>
      <c r="J270" s="7">
        <f t="shared" si="4"/>
        <v>2.2282679192905954E-4</v>
      </c>
    </row>
    <row r="271" spans="1:10" x14ac:dyDescent="0.2">
      <c r="A271" s="4" t="s">
        <v>1062</v>
      </c>
      <c r="B271" s="4" t="s">
        <v>1060</v>
      </c>
      <c r="C271" s="4" t="s">
        <v>1061</v>
      </c>
      <c r="D271" s="4" t="s">
        <v>12</v>
      </c>
      <c r="E271" s="4">
        <v>4</v>
      </c>
      <c r="F271" s="5">
        <v>45127.0000462963</v>
      </c>
      <c r="G271" s="5">
        <v>45492.0000462963</v>
      </c>
      <c r="H271" s="4" t="s">
        <v>152</v>
      </c>
      <c r="I271" s="6">
        <v>100</v>
      </c>
      <c r="J271" s="7">
        <f t="shared" si="4"/>
        <v>1.1141339596452977E-4</v>
      </c>
    </row>
    <row r="272" spans="1:10" x14ac:dyDescent="0.2">
      <c r="A272" s="4" t="s">
        <v>1333</v>
      </c>
      <c r="B272" s="4" t="s">
        <v>10</v>
      </c>
      <c r="C272" s="4" t="s">
        <v>60</v>
      </c>
      <c r="D272" s="4" t="s">
        <v>12</v>
      </c>
      <c r="E272" s="4">
        <v>4.0999999999999996</v>
      </c>
      <c r="F272" s="5">
        <v>44308.0000462963</v>
      </c>
      <c r="G272" s="5">
        <v>45492.0000462963</v>
      </c>
      <c r="H272" s="4" t="s">
        <v>152</v>
      </c>
      <c r="I272" s="6">
        <v>1800</v>
      </c>
      <c r="J272" s="7">
        <f t="shared" si="4"/>
        <v>2.005441127361536E-3</v>
      </c>
    </row>
    <row r="273" spans="1:10" x14ac:dyDescent="0.2">
      <c r="A273" s="4" t="s">
        <v>2531</v>
      </c>
      <c r="B273" s="4" t="s">
        <v>10</v>
      </c>
      <c r="C273" s="4" t="s">
        <v>10</v>
      </c>
      <c r="D273" s="4" t="s">
        <v>12</v>
      </c>
      <c r="E273" s="4">
        <v>3.8</v>
      </c>
      <c r="F273" s="5">
        <v>44761.0000462963</v>
      </c>
      <c r="G273" s="5">
        <v>45492.0000462963</v>
      </c>
      <c r="H273" s="4" t="s">
        <v>152</v>
      </c>
      <c r="I273" s="6">
        <v>139.1</v>
      </c>
      <c r="J273" s="7">
        <f t="shared" si="4"/>
        <v>1.5497603378666092E-4</v>
      </c>
    </row>
    <row r="274" spans="1:10" x14ac:dyDescent="0.2">
      <c r="A274" s="4" t="s">
        <v>2532</v>
      </c>
      <c r="B274" s="4" t="s">
        <v>10</v>
      </c>
      <c r="C274" s="4" t="s">
        <v>10</v>
      </c>
      <c r="D274" s="4" t="s">
        <v>12</v>
      </c>
      <c r="E274" s="4">
        <v>3.9</v>
      </c>
      <c r="F274" s="5">
        <v>44789.0000462963</v>
      </c>
      <c r="G274" s="5">
        <v>45492.0000462963</v>
      </c>
      <c r="H274" s="4" t="s">
        <v>152</v>
      </c>
      <c r="I274" s="6">
        <v>125.2</v>
      </c>
      <c r="J274" s="7">
        <f t="shared" si="4"/>
        <v>1.3948957174759129E-4</v>
      </c>
    </row>
    <row r="275" spans="1:10" x14ac:dyDescent="0.2">
      <c r="A275" s="4" t="s">
        <v>2581</v>
      </c>
      <c r="B275" s="4" t="s">
        <v>45</v>
      </c>
      <c r="C275" s="4" t="s">
        <v>98</v>
      </c>
      <c r="D275" s="4" t="s">
        <v>12</v>
      </c>
      <c r="E275" s="4">
        <v>3.9</v>
      </c>
      <c r="F275" s="5">
        <v>44062.0000462963</v>
      </c>
      <c r="G275" s="5">
        <v>45492.0000462963</v>
      </c>
      <c r="H275" s="4" t="s">
        <v>152</v>
      </c>
      <c r="I275" s="6">
        <v>4000</v>
      </c>
      <c r="J275" s="7">
        <f t="shared" si="4"/>
        <v>4.4565358385811908E-3</v>
      </c>
    </row>
    <row r="276" spans="1:10" x14ac:dyDescent="0.2">
      <c r="A276" s="4" t="s">
        <v>1662</v>
      </c>
      <c r="B276" s="4" t="s">
        <v>10</v>
      </c>
      <c r="C276" s="4" t="s">
        <v>273</v>
      </c>
      <c r="D276" s="4" t="s">
        <v>12</v>
      </c>
      <c r="E276" s="4">
        <v>1.91</v>
      </c>
      <c r="F276" s="5">
        <v>44397.0000462963</v>
      </c>
      <c r="G276" s="5">
        <v>45493.0000462963</v>
      </c>
      <c r="H276" s="4" t="s">
        <v>152</v>
      </c>
      <c r="I276" s="6">
        <v>1000</v>
      </c>
      <c r="J276" s="7">
        <f t="shared" si="4"/>
        <v>1.1141339596452977E-3</v>
      </c>
    </row>
    <row r="277" spans="1:10" x14ac:dyDescent="0.2">
      <c r="A277" s="4" t="s">
        <v>1963</v>
      </c>
      <c r="B277" s="4" t="s">
        <v>10</v>
      </c>
      <c r="C277" s="4" t="s">
        <v>10</v>
      </c>
      <c r="D277" s="4" t="s">
        <v>12</v>
      </c>
      <c r="E277" s="4">
        <v>6.95</v>
      </c>
      <c r="F277" s="5">
        <v>44946.0000462963</v>
      </c>
      <c r="G277" s="5">
        <v>45493.0000462963</v>
      </c>
      <c r="H277" s="4" t="s">
        <v>152</v>
      </c>
      <c r="I277" s="6">
        <v>788.2</v>
      </c>
      <c r="J277" s="7">
        <f t="shared" si="4"/>
        <v>8.7816038699242379E-4</v>
      </c>
    </row>
    <row r="278" spans="1:10" x14ac:dyDescent="0.2">
      <c r="A278" s="4" t="s">
        <v>2756</v>
      </c>
      <c r="B278" s="4" t="s">
        <v>45</v>
      </c>
      <c r="C278" s="4" t="s">
        <v>273</v>
      </c>
      <c r="D278" s="4" t="s">
        <v>12</v>
      </c>
      <c r="E278" s="4">
        <v>2.09</v>
      </c>
      <c r="F278" s="5">
        <v>44397.0000462963</v>
      </c>
      <c r="G278" s="5">
        <v>45493.0000462963</v>
      </c>
      <c r="H278" s="4" t="s">
        <v>152</v>
      </c>
      <c r="I278" s="6">
        <v>1300</v>
      </c>
      <c r="J278" s="7">
        <f t="shared" si="4"/>
        <v>1.448374147538887E-3</v>
      </c>
    </row>
    <row r="279" spans="1:10" x14ac:dyDescent="0.2">
      <c r="A279" s="4" t="s">
        <v>151</v>
      </c>
      <c r="B279" s="4" t="s">
        <v>148</v>
      </c>
      <c r="C279" s="4" t="s">
        <v>149</v>
      </c>
      <c r="D279" s="4" t="s">
        <v>12</v>
      </c>
      <c r="E279" s="4">
        <v>2.77</v>
      </c>
      <c r="F279" s="5">
        <v>44217.0000462963</v>
      </c>
      <c r="G279" s="5">
        <v>45494.0000462963</v>
      </c>
      <c r="H279" s="4" t="s">
        <v>152</v>
      </c>
      <c r="I279" s="6">
        <v>1500</v>
      </c>
      <c r="J279" s="7">
        <f t="shared" si="4"/>
        <v>1.6712009394679467E-3</v>
      </c>
    </row>
    <row r="280" spans="1:10" x14ac:dyDescent="0.2">
      <c r="A280" s="4" t="s">
        <v>181</v>
      </c>
      <c r="B280" s="4" t="s">
        <v>10</v>
      </c>
      <c r="C280" s="4" t="s">
        <v>65</v>
      </c>
      <c r="D280" s="4" t="s">
        <v>12</v>
      </c>
      <c r="E280" s="4">
        <v>5.75</v>
      </c>
      <c r="F280" s="5">
        <v>44763.0000462963</v>
      </c>
      <c r="G280" s="5">
        <v>45494.0000462963</v>
      </c>
      <c r="H280" s="4" t="s">
        <v>152</v>
      </c>
      <c r="I280" s="6">
        <v>628.79999999999995</v>
      </c>
      <c r="J280" s="7">
        <f t="shared" si="4"/>
        <v>7.0056743382496318E-4</v>
      </c>
    </row>
    <row r="281" spans="1:10" x14ac:dyDescent="0.2">
      <c r="A281" s="4" t="s">
        <v>590</v>
      </c>
      <c r="B281" s="4" t="s">
        <v>148</v>
      </c>
      <c r="C281" s="4" t="s">
        <v>149</v>
      </c>
      <c r="D281" s="4" t="s">
        <v>12</v>
      </c>
      <c r="E281" s="4">
        <v>3.37</v>
      </c>
      <c r="F281" s="5">
        <v>42937.0000462963</v>
      </c>
      <c r="G281" s="5">
        <v>45494.0000462963</v>
      </c>
      <c r="H281" s="4" t="s">
        <v>152</v>
      </c>
      <c r="I281" s="6">
        <v>1000</v>
      </c>
      <c r="J281" s="7">
        <f t="shared" si="4"/>
        <v>1.1141339596452977E-3</v>
      </c>
    </row>
    <row r="282" spans="1:10" x14ac:dyDescent="0.2">
      <c r="A282" s="4" t="s">
        <v>2213</v>
      </c>
      <c r="B282" s="4" t="s">
        <v>415</v>
      </c>
      <c r="C282" s="4" t="s">
        <v>60</v>
      </c>
      <c r="D282" s="4" t="s">
        <v>12</v>
      </c>
      <c r="E282" s="4">
        <v>3.1</v>
      </c>
      <c r="F282" s="5">
        <v>44582.0000462963</v>
      </c>
      <c r="G282" s="5">
        <v>45494.0000462963</v>
      </c>
      <c r="H282" s="4" t="s">
        <v>152</v>
      </c>
      <c r="I282" s="6">
        <v>2000</v>
      </c>
      <c r="J282" s="7">
        <f t="shared" si="4"/>
        <v>2.2282679192905954E-3</v>
      </c>
    </row>
    <row r="283" spans="1:10" x14ac:dyDescent="0.2">
      <c r="A283" s="4" t="s">
        <v>2287</v>
      </c>
      <c r="B283" s="4" t="s">
        <v>148</v>
      </c>
      <c r="C283" s="4" t="s">
        <v>149</v>
      </c>
      <c r="D283" s="4" t="s">
        <v>12</v>
      </c>
      <c r="E283" s="4">
        <v>1.79</v>
      </c>
      <c r="F283" s="5">
        <v>44399.0000462963</v>
      </c>
      <c r="G283" s="5">
        <v>45495.0000462963</v>
      </c>
      <c r="H283" s="4" t="s">
        <v>152</v>
      </c>
      <c r="I283" s="6">
        <v>1500</v>
      </c>
      <c r="J283" s="7">
        <f t="shared" si="4"/>
        <v>1.6712009394679467E-3</v>
      </c>
    </row>
    <row r="284" spans="1:10" x14ac:dyDescent="0.2">
      <c r="A284" s="4" t="s">
        <v>185</v>
      </c>
      <c r="B284" s="4" t="s">
        <v>10</v>
      </c>
      <c r="C284" s="4" t="s">
        <v>10</v>
      </c>
      <c r="D284" s="4" t="s">
        <v>12</v>
      </c>
      <c r="E284" s="4">
        <v>5.75</v>
      </c>
      <c r="F284" s="5">
        <v>45127.0000462963</v>
      </c>
      <c r="G284" s="5">
        <v>45496.0000462963</v>
      </c>
      <c r="H284" s="4" t="s">
        <v>186</v>
      </c>
      <c r="I284" s="6">
        <v>500</v>
      </c>
      <c r="J284" s="7">
        <f t="shared" si="4"/>
        <v>5.5706697982264885E-4</v>
      </c>
    </row>
    <row r="285" spans="1:10" x14ac:dyDescent="0.2">
      <c r="A285" s="4" t="s">
        <v>1840</v>
      </c>
      <c r="B285" s="4" t="s">
        <v>10</v>
      </c>
      <c r="C285" s="4" t="s">
        <v>10</v>
      </c>
      <c r="D285" s="4" t="s">
        <v>12</v>
      </c>
      <c r="E285" s="4">
        <v>4.8499999999999996</v>
      </c>
      <c r="F285" s="5">
        <v>44399.0000462963</v>
      </c>
      <c r="G285" s="5">
        <v>45497.0000462963</v>
      </c>
      <c r="H285" s="4" t="s">
        <v>186</v>
      </c>
      <c r="I285" s="6">
        <v>150</v>
      </c>
      <c r="J285" s="7">
        <f t="shared" si="4"/>
        <v>1.6712009394679467E-4</v>
      </c>
    </row>
    <row r="286" spans="1:10" x14ac:dyDescent="0.2">
      <c r="A286" s="4" t="s">
        <v>1846</v>
      </c>
      <c r="B286" s="4" t="s">
        <v>10</v>
      </c>
      <c r="C286" s="4" t="s">
        <v>10</v>
      </c>
      <c r="D286" s="4" t="s">
        <v>12</v>
      </c>
      <c r="E286" s="4">
        <v>7</v>
      </c>
      <c r="F286" s="5">
        <v>44798.0000462963</v>
      </c>
      <c r="G286" s="5">
        <v>45498.0000462963</v>
      </c>
      <c r="H286" s="4" t="s">
        <v>186</v>
      </c>
      <c r="I286" s="6">
        <v>100</v>
      </c>
      <c r="J286" s="7">
        <f t="shared" si="4"/>
        <v>1.1141339596452977E-4</v>
      </c>
    </row>
    <row r="287" spans="1:10" x14ac:dyDescent="0.2">
      <c r="A287" s="4" t="s">
        <v>1765</v>
      </c>
      <c r="B287" s="4" t="s">
        <v>10</v>
      </c>
      <c r="C287" s="4" t="s">
        <v>10</v>
      </c>
      <c r="D287" s="4" t="s">
        <v>12</v>
      </c>
      <c r="E287" s="4">
        <v>6.75</v>
      </c>
      <c r="F287" s="5">
        <v>44768.0000462963</v>
      </c>
      <c r="G287" s="5">
        <v>45499.0000462963</v>
      </c>
      <c r="H287" s="4" t="s">
        <v>1766</v>
      </c>
      <c r="I287" s="6">
        <v>3084.4</v>
      </c>
      <c r="J287" s="7">
        <f t="shared" si="4"/>
        <v>3.4364347851299566E-3</v>
      </c>
    </row>
    <row r="288" spans="1:10" x14ac:dyDescent="0.2">
      <c r="A288" s="4" t="s">
        <v>2460</v>
      </c>
      <c r="B288" s="4" t="s">
        <v>148</v>
      </c>
      <c r="C288" s="4" t="s">
        <v>149</v>
      </c>
      <c r="D288" s="4" t="s">
        <v>156</v>
      </c>
      <c r="E288" s="4">
        <v>0</v>
      </c>
      <c r="F288" s="5">
        <v>44769.0000462963</v>
      </c>
      <c r="G288" s="5">
        <v>45500.0000462963</v>
      </c>
      <c r="H288" s="4" t="s">
        <v>1766</v>
      </c>
      <c r="I288" s="6">
        <v>3000</v>
      </c>
      <c r="J288" s="7">
        <f t="shared" si="4"/>
        <v>3.3424018789358933E-3</v>
      </c>
    </row>
    <row r="289" spans="1:10" x14ac:dyDescent="0.2">
      <c r="A289" s="4" t="s">
        <v>2099</v>
      </c>
      <c r="B289" s="4" t="s">
        <v>10</v>
      </c>
      <c r="C289" s="4" t="s">
        <v>65</v>
      </c>
      <c r="D289" s="4" t="s">
        <v>12</v>
      </c>
      <c r="E289" s="4">
        <v>6.5</v>
      </c>
      <c r="F289" s="5">
        <v>45044.0000462963</v>
      </c>
      <c r="G289" s="5">
        <v>45501.0000462963</v>
      </c>
      <c r="H289" s="4" t="s">
        <v>1766</v>
      </c>
      <c r="I289" s="6">
        <v>675.4</v>
      </c>
      <c r="J289" s="7">
        <f t="shared" si="4"/>
        <v>7.5248607634443405E-4</v>
      </c>
    </row>
    <row r="290" spans="1:10" x14ac:dyDescent="0.2">
      <c r="A290" s="4" t="s">
        <v>2285</v>
      </c>
      <c r="B290" s="4" t="s">
        <v>10</v>
      </c>
      <c r="C290" s="4" t="s">
        <v>95</v>
      </c>
      <c r="D290" s="4" t="s">
        <v>12</v>
      </c>
      <c r="E290" s="4">
        <v>5.75</v>
      </c>
      <c r="F290" s="5">
        <v>44498.0000462963</v>
      </c>
      <c r="G290" s="5">
        <v>45502.0000462963</v>
      </c>
      <c r="H290" s="4" t="s">
        <v>1766</v>
      </c>
      <c r="I290" s="6">
        <v>250</v>
      </c>
      <c r="J290" s="7">
        <f t="shared" si="4"/>
        <v>2.7853348991132442E-4</v>
      </c>
    </row>
    <row r="291" spans="1:10" x14ac:dyDescent="0.2">
      <c r="A291" s="4" t="s">
        <v>691</v>
      </c>
      <c r="B291" s="4" t="s">
        <v>688</v>
      </c>
      <c r="C291" s="4" t="s">
        <v>689</v>
      </c>
      <c r="D291" s="4" t="s">
        <v>12</v>
      </c>
      <c r="E291" s="4">
        <v>2.17</v>
      </c>
      <c r="F291" s="5">
        <v>45134.0000462963</v>
      </c>
      <c r="G291" s="5">
        <v>45503.0000462963</v>
      </c>
      <c r="H291" s="4" t="s">
        <v>692</v>
      </c>
      <c r="I291" s="6">
        <v>200</v>
      </c>
      <c r="J291" s="7">
        <f t="shared" si="4"/>
        <v>2.2282679192905954E-4</v>
      </c>
    </row>
    <row r="292" spans="1:10" x14ac:dyDescent="0.2">
      <c r="A292" s="4" t="s">
        <v>1764</v>
      </c>
      <c r="B292" s="4" t="s">
        <v>10</v>
      </c>
      <c r="C292" s="4" t="s">
        <v>10</v>
      </c>
      <c r="D292" s="4" t="s">
        <v>12</v>
      </c>
      <c r="E292" s="4">
        <v>7.1</v>
      </c>
      <c r="F292" s="5">
        <v>44407.0000462963</v>
      </c>
      <c r="G292" s="5">
        <v>45503.0000462963</v>
      </c>
      <c r="H292" s="4" t="s">
        <v>692</v>
      </c>
      <c r="I292" s="6">
        <v>3477.1</v>
      </c>
      <c r="J292" s="7">
        <f t="shared" si="4"/>
        <v>3.873955191082665E-3</v>
      </c>
    </row>
    <row r="293" spans="1:10" x14ac:dyDescent="0.2">
      <c r="A293" s="4" t="s">
        <v>2135</v>
      </c>
      <c r="B293" s="4" t="s">
        <v>10</v>
      </c>
      <c r="C293" s="4" t="s">
        <v>60</v>
      </c>
      <c r="D293" s="4" t="s">
        <v>12</v>
      </c>
      <c r="E293" s="4">
        <v>3</v>
      </c>
      <c r="F293" s="5">
        <v>44407.0000462963</v>
      </c>
      <c r="G293" s="5">
        <v>45503.0000462963</v>
      </c>
      <c r="H293" s="4" t="s">
        <v>692</v>
      </c>
      <c r="I293" s="6">
        <v>1200</v>
      </c>
      <c r="J293" s="7">
        <f t="shared" si="4"/>
        <v>1.3369607515743573E-3</v>
      </c>
    </row>
    <row r="294" spans="1:10" x14ac:dyDescent="0.2">
      <c r="A294" s="4" t="s">
        <v>1975</v>
      </c>
      <c r="B294" s="4" t="s">
        <v>68</v>
      </c>
      <c r="C294" s="4" t="s">
        <v>249</v>
      </c>
      <c r="D294" s="4" t="s">
        <v>12</v>
      </c>
      <c r="E294" s="4">
        <v>5.75</v>
      </c>
      <c r="F294" s="5">
        <v>40025.0000462963</v>
      </c>
      <c r="G294" s="5">
        <v>45504.0000462963</v>
      </c>
      <c r="H294" s="4" t="s">
        <v>692</v>
      </c>
      <c r="I294" s="6">
        <v>9386.5</v>
      </c>
      <c r="J294" s="7">
        <f t="shared" si="4"/>
        <v>1.0457818412210588E-2</v>
      </c>
    </row>
    <row r="295" spans="1:10" x14ac:dyDescent="0.2">
      <c r="A295" s="4" t="s">
        <v>1244</v>
      </c>
      <c r="B295" s="4" t="s">
        <v>10</v>
      </c>
      <c r="C295" s="4" t="s">
        <v>10</v>
      </c>
      <c r="D295" s="4" t="s">
        <v>12</v>
      </c>
      <c r="E295" s="4">
        <v>7.75</v>
      </c>
      <c r="F295" s="5">
        <v>43679.0000462963</v>
      </c>
      <c r="G295" s="5">
        <v>45506.0000462963</v>
      </c>
      <c r="H295" s="4" t="s">
        <v>692</v>
      </c>
      <c r="I295" s="6">
        <v>63.075000000000003</v>
      </c>
      <c r="J295" s="7">
        <f t="shared" si="4"/>
        <v>7.0273999504627158E-5</v>
      </c>
    </row>
    <row r="296" spans="1:10" x14ac:dyDescent="0.2">
      <c r="A296" s="4" t="s">
        <v>1566</v>
      </c>
      <c r="B296" s="4" t="s">
        <v>1008</v>
      </c>
      <c r="C296" s="4" t="s">
        <v>1009</v>
      </c>
      <c r="D296" s="4" t="s">
        <v>12</v>
      </c>
      <c r="E296" s="4">
        <v>1.22</v>
      </c>
      <c r="F296" s="5">
        <v>44410.0000462963</v>
      </c>
      <c r="G296" s="5">
        <v>45506.0000462963</v>
      </c>
      <c r="H296" s="4" t="s">
        <v>692</v>
      </c>
      <c r="I296" s="6">
        <v>1000</v>
      </c>
      <c r="J296" s="7">
        <f t="shared" si="4"/>
        <v>1.1141339596452977E-3</v>
      </c>
    </row>
    <row r="297" spans="1:10" x14ac:dyDescent="0.2">
      <c r="A297" s="4" t="s">
        <v>352</v>
      </c>
      <c r="B297" s="4" t="s">
        <v>349</v>
      </c>
      <c r="C297" s="4" t="s">
        <v>350</v>
      </c>
      <c r="D297" s="4" t="s">
        <v>12</v>
      </c>
      <c r="E297" s="4">
        <v>1.58</v>
      </c>
      <c r="F297" s="5">
        <v>44412.0000462963</v>
      </c>
      <c r="G297" s="5">
        <v>45508.0000462963</v>
      </c>
      <c r="H297" s="4" t="s">
        <v>353</v>
      </c>
      <c r="I297" s="6">
        <v>2000</v>
      </c>
      <c r="J297" s="7">
        <f t="shared" si="4"/>
        <v>2.2282679192905954E-3</v>
      </c>
    </row>
    <row r="298" spans="1:10" x14ac:dyDescent="0.2">
      <c r="A298" s="4" t="s">
        <v>2050</v>
      </c>
      <c r="B298" s="4" t="s">
        <v>10</v>
      </c>
      <c r="C298" s="4" t="s">
        <v>10</v>
      </c>
      <c r="D298" s="4" t="s">
        <v>12</v>
      </c>
      <c r="E298" s="4">
        <v>6.75</v>
      </c>
      <c r="F298" s="5">
        <v>44777.0000462963</v>
      </c>
      <c r="G298" s="5">
        <v>45508.0000462963</v>
      </c>
      <c r="H298" s="4" t="s">
        <v>353</v>
      </c>
      <c r="I298" s="6">
        <v>385.27600000000001</v>
      </c>
      <c r="J298" s="7">
        <f t="shared" si="4"/>
        <v>4.2924907543630177E-4</v>
      </c>
    </row>
    <row r="299" spans="1:10" x14ac:dyDescent="0.2">
      <c r="A299" s="4" t="s">
        <v>1976</v>
      </c>
      <c r="B299" s="4" t="s">
        <v>68</v>
      </c>
      <c r="C299" s="4" t="s">
        <v>249</v>
      </c>
      <c r="D299" s="4" t="s">
        <v>12</v>
      </c>
      <c r="E299" s="4">
        <v>0.96</v>
      </c>
      <c r="F299" s="5">
        <v>44414.0000462963</v>
      </c>
      <c r="G299" s="5">
        <v>45510.0000462963</v>
      </c>
      <c r="H299" s="4" t="s">
        <v>157</v>
      </c>
      <c r="I299" s="6">
        <v>15000</v>
      </c>
      <c r="J299" s="7">
        <f t="shared" si="4"/>
        <v>1.6712009394679466E-2</v>
      </c>
    </row>
    <row r="300" spans="1:10" x14ac:dyDescent="0.2">
      <c r="A300" s="4" t="s">
        <v>155</v>
      </c>
      <c r="B300" s="4" t="s">
        <v>10</v>
      </c>
      <c r="C300" s="4" t="s">
        <v>149</v>
      </c>
      <c r="D300" s="4" t="s">
        <v>156</v>
      </c>
      <c r="E300" s="4">
        <v>0</v>
      </c>
      <c r="F300" s="5">
        <v>44776.0000462963</v>
      </c>
      <c r="G300" s="5">
        <v>45512.0000462963</v>
      </c>
      <c r="H300" s="4" t="s">
        <v>157</v>
      </c>
      <c r="I300" s="6">
        <v>500</v>
      </c>
      <c r="J300" s="7">
        <f t="shared" si="4"/>
        <v>5.5706697982264885E-4</v>
      </c>
    </row>
    <row r="301" spans="1:10" x14ac:dyDescent="0.2">
      <c r="A301" s="4" t="s">
        <v>1787</v>
      </c>
      <c r="B301" s="4" t="s">
        <v>10</v>
      </c>
      <c r="C301" s="4" t="s">
        <v>60</v>
      </c>
      <c r="D301" s="4" t="s">
        <v>12</v>
      </c>
      <c r="E301" s="4">
        <v>3.25</v>
      </c>
      <c r="F301" s="5">
        <v>44784.0000462963</v>
      </c>
      <c r="G301" s="5">
        <v>45512.0000462963</v>
      </c>
      <c r="H301" s="4" t="s">
        <v>157</v>
      </c>
      <c r="I301" s="6">
        <v>1376</v>
      </c>
      <c r="J301" s="7">
        <f t="shared" si="4"/>
        <v>1.5330483284719297E-3</v>
      </c>
    </row>
    <row r="302" spans="1:10" x14ac:dyDescent="0.2">
      <c r="A302" s="4" t="s">
        <v>2112</v>
      </c>
      <c r="B302" s="4" t="s">
        <v>10</v>
      </c>
      <c r="C302" s="4" t="s">
        <v>60</v>
      </c>
      <c r="D302" s="4" t="s">
        <v>12</v>
      </c>
      <c r="E302" s="4">
        <v>3.25</v>
      </c>
      <c r="F302" s="5">
        <v>44784.0000462963</v>
      </c>
      <c r="G302" s="5">
        <v>45512.0000462963</v>
      </c>
      <c r="H302" s="4" t="s">
        <v>157</v>
      </c>
      <c r="I302" s="6">
        <v>820</v>
      </c>
      <c r="J302" s="7">
        <f t="shared" si="4"/>
        <v>9.1358984690914418E-4</v>
      </c>
    </row>
    <row r="303" spans="1:10" x14ac:dyDescent="0.2">
      <c r="A303" s="4" t="s">
        <v>2113</v>
      </c>
      <c r="B303" s="4" t="s">
        <v>415</v>
      </c>
      <c r="C303" s="4" t="s">
        <v>60</v>
      </c>
      <c r="D303" s="4" t="s">
        <v>12</v>
      </c>
      <c r="E303" s="4">
        <v>3.3</v>
      </c>
      <c r="F303" s="5">
        <v>44944.0000462963</v>
      </c>
      <c r="G303" s="5">
        <v>45512.0000462963</v>
      </c>
      <c r="H303" s="4" t="s">
        <v>157</v>
      </c>
      <c r="I303" s="6">
        <v>1998</v>
      </c>
      <c r="J303" s="7">
        <f t="shared" si="4"/>
        <v>2.226039651371305E-3</v>
      </c>
    </row>
    <row r="304" spans="1:10" x14ac:dyDescent="0.2">
      <c r="A304" s="4" t="s">
        <v>2248</v>
      </c>
      <c r="B304" s="4" t="s">
        <v>10</v>
      </c>
      <c r="C304" s="4" t="s">
        <v>149</v>
      </c>
      <c r="D304" s="4" t="s">
        <v>156</v>
      </c>
      <c r="E304" s="4">
        <v>0</v>
      </c>
      <c r="F304" s="5">
        <v>44781.0000462963</v>
      </c>
      <c r="G304" s="5">
        <v>45512.0000462963</v>
      </c>
      <c r="H304" s="4" t="s">
        <v>157</v>
      </c>
      <c r="I304" s="6">
        <v>500</v>
      </c>
      <c r="J304" s="7">
        <f t="shared" si="4"/>
        <v>5.5706697982264885E-4</v>
      </c>
    </row>
    <row r="305" spans="1:10" x14ac:dyDescent="0.2">
      <c r="A305" s="4" t="s">
        <v>2681</v>
      </c>
      <c r="B305" s="4" t="s">
        <v>10</v>
      </c>
      <c r="C305" s="4" t="s">
        <v>350</v>
      </c>
      <c r="D305" s="4" t="s">
        <v>156</v>
      </c>
      <c r="E305" s="4">
        <v>0</v>
      </c>
      <c r="F305" s="5">
        <v>44778.0000462963</v>
      </c>
      <c r="G305" s="5">
        <v>45512.0000462963</v>
      </c>
      <c r="H305" s="4" t="s">
        <v>157</v>
      </c>
      <c r="I305" s="6">
        <v>1300</v>
      </c>
      <c r="J305" s="7">
        <f t="shared" si="4"/>
        <v>1.448374147538887E-3</v>
      </c>
    </row>
    <row r="306" spans="1:10" x14ac:dyDescent="0.2">
      <c r="A306" s="4" t="s">
        <v>1767</v>
      </c>
      <c r="B306" s="4" t="s">
        <v>10</v>
      </c>
      <c r="C306" s="4" t="s">
        <v>10</v>
      </c>
      <c r="D306" s="4" t="s">
        <v>12</v>
      </c>
      <c r="E306" s="4">
        <v>7.1</v>
      </c>
      <c r="F306" s="5">
        <v>44419.0000462963</v>
      </c>
      <c r="G306" s="5">
        <v>45513.0000462963</v>
      </c>
      <c r="H306" s="4" t="s">
        <v>157</v>
      </c>
      <c r="I306" s="6">
        <v>117</v>
      </c>
      <c r="J306" s="7">
        <f t="shared" si="4"/>
        <v>1.3035367327849984E-4</v>
      </c>
    </row>
    <row r="307" spans="1:10" x14ac:dyDescent="0.2">
      <c r="A307" s="4" t="s">
        <v>2435</v>
      </c>
      <c r="B307" s="4" t="s">
        <v>10</v>
      </c>
      <c r="C307" s="4" t="s">
        <v>98</v>
      </c>
      <c r="D307" s="4" t="s">
        <v>12</v>
      </c>
      <c r="E307" s="4">
        <v>1.78</v>
      </c>
      <c r="F307" s="5">
        <v>44603.0000462963</v>
      </c>
      <c r="G307" s="5">
        <v>45513.0000462963</v>
      </c>
      <c r="H307" s="4" t="s">
        <v>157</v>
      </c>
      <c r="I307" s="6">
        <v>1000</v>
      </c>
      <c r="J307" s="7">
        <f t="shared" si="4"/>
        <v>1.1141339596452977E-3</v>
      </c>
    </row>
    <row r="308" spans="1:10" x14ac:dyDescent="0.2">
      <c r="A308" s="4" t="s">
        <v>591</v>
      </c>
      <c r="B308" s="4" t="s">
        <v>148</v>
      </c>
      <c r="C308" s="4" t="s">
        <v>149</v>
      </c>
      <c r="D308" s="4" t="s">
        <v>12</v>
      </c>
      <c r="E308" s="4">
        <v>3</v>
      </c>
      <c r="F308" s="5">
        <v>44054.0000462963</v>
      </c>
      <c r="G308" s="5">
        <v>45515.0000462963</v>
      </c>
      <c r="H308" s="4" t="s">
        <v>592</v>
      </c>
      <c r="I308" s="6">
        <v>1000</v>
      </c>
      <c r="J308" s="7">
        <f t="shared" si="4"/>
        <v>1.1141339596452977E-3</v>
      </c>
    </row>
    <row r="309" spans="1:10" x14ac:dyDescent="0.2">
      <c r="A309" s="4" t="s">
        <v>1610</v>
      </c>
      <c r="B309" s="4" t="s">
        <v>10</v>
      </c>
      <c r="C309" s="4" t="s">
        <v>60</v>
      </c>
      <c r="D309" s="4" t="s">
        <v>12</v>
      </c>
      <c r="E309" s="4">
        <v>2.9</v>
      </c>
      <c r="F309" s="5">
        <v>44419.0000462963</v>
      </c>
      <c r="G309" s="5">
        <v>45515.0000462963</v>
      </c>
      <c r="H309" s="4" t="s">
        <v>592</v>
      </c>
      <c r="I309" s="6">
        <v>400</v>
      </c>
      <c r="J309" s="7">
        <f t="shared" si="4"/>
        <v>4.4565358385811909E-4</v>
      </c>
    </row>
    <row r="310" spans="1:10" x14ac:dyDescent="0.2">
      <c r="A310" s="4" t="s">
        <v>1910</v>
      </c>
      <c r="B310" s="4" t="s">
        <v>10</v>
      </c>
      <c r="C310" s="4" t="s">
        <v>517</v>
      </c>
      <c r="D310" s="4" t="s">
        <v>12</v>
      </c>
      <c r="E310" s="4">
        <v>6.8</v>
      </c>
      <c r="F310" s="5">
        <v>44511.0000462963</v>
      </c>
      <c r="G310" s="5">
        <v>45515.0000462963</v>
      </c>
      <c r="H310" s="4" t="s">
        <v>592</v>
      </c>
      <c r="I310" s="6">
        <v>927.8</v>
      </c>
      <c r="J310" s="7">
        <f t="shared" si="4"/>
        <v>1.0336934877589073E-3</v>
      </c>
    </row>
    <row r="311" spans="1:10" x14ac:dyDescent="0.2">
      <c r="A311" s="4" t="s">
        <v>1492</v>
      </c>
      <c r="B311" s="4" t="s">
        <v>10</v>
      </c>
      <c r="C311" s="4" t="s">
        <v>10</v>
      </c>
      <c r="D311" s="4" t="s">
        <v>12</v>
      </c>
      <c r="E311" s="4">
        <v>7.5</v>
      </c>
      <c r="F311" s="5">
        <v>43874.0000462963</v>
      </c>
      <c r="G311" s="5">
        <v>45517.0000462963</v>
      </c>
      <c r="H311" s="4" t="s">
        <v>592</v>
      </c>
      <c r="I311" s="6">
        <v>351</v>
      </c>
      <c r="J311" s="7">
        <f t="shared" si="4"/>
        <v>3.9106101983549951E-4</v>
      </c>
    </row>
    <row r="312" spans="1:10" x14ac:dyDescent="0.2">
      <c r="A312" s="4" t="s">
        <v>193</v>
      </c>
      <c r="B312" s="4" t="s">
        <v>10</v>
      </c>
      <c r="C312" s="4" t="s">
        <v>188</v>
      </c>
      <c r="D312" s="4" t="s">
        <v>12</v>
      </c>
      <c r="E312" s="4">
        <v>3.3</v>
      </c>
      <c r="F312" s="5">
        <v>44775.0000462963</v>
      </c>
      <c r="G312" s="5">
        <v>45518.0000462963</v>
      </c>
      <c r="H312" s="4" t="s">
        <v>194</v>
      </c>
      <c r="I312" s="6">
        <v>95</v>
      </c>
      <c r="J312" s="7">
        <f t="shared" si="4"/>
        <v>1.0584272616630328E-4</v>
      </c>
    </row>
    <row r="313" spans="1:10" x14ac:dyDescent="0.2">
      <c r="A313" s="4" t="s">
        <v>2365</v>
      </c>
      <c r="B313" s="4" t="s">
        <v>10</v>
      </c>
      <c r="C313" s="4" t="s">
        <v>149</v>
      </c>
      <c r="D313" s="4" t="s">
        <v>156</v>
      </c>
      <c r="E313" s="4">
        <v>0</v>
      </c>
      <c r="F313" s="5">
        <v>44778.0000462963</v>
      </c>
      <c r="G313" s="5">
        <v>45518.0000462963</v>
      </c>
      <c r="H313" s="4" t="s">
        <v>194</v>
      </c>
      <c r="I313" s="6">
        <v>100</v>
      </c>
      <c r="J313" s="7">
        <f t="shared" si="4"/>
        <v>1.1141339596452977E-4</v>
      </c>
    </row>
    <row r="314" spans="1:10" x14ac:dyDescent="0.2">
      <c r="A314" s="4" t="s">
        <v>2743</v>
      </c>
      <c r="B314" s="4" t="s">
        <v>10</v>
      </c>
      <c r="C314" s="4" t="s">
        <v>149</v>
      </c>
      <c r="D314" s="4" t="s">
        <v>156</v>
      </c>
      <c r="E314" s="4">
        <v>0</v>
      </c>
      <c r="F314" s="5">
        <v>44777.0000462963</v>
      </c>
      <c r="G314" s="5">
        <v>45518.0000462963</v>
      </c>
      <c r="H314" s="4" t="s">
        <v>194</v>
      </c>
      <c r="I314" s="6">
        <v>100</v>
      </c>
      <c r="J314" s="7">
        <f t="shared" si="4"/>
        <v>1.1141339596452977E-4</v>
      </c>
    </row>
    <row r="315" spans="1:10" x14ac:dyDescent="0.2">
      <c r="A315" s="4" t="s">
        <v>1111</v>
      </c>
      <c r="B315" s="4" t="s">
        <v>45</v>
      </c>
      <c r="C315" s="4" t="s">
        <v>98</v>
      </c>
      <c r="D315" s="4" t="s">
        <v>12</v>
      </c>
      <c r="E315" s="4">
        <v>3.11</v>
      </c>
      <c r="F315" s="5">
        <v>43692.0000462963</v>
      </c>
      <c r="G315" s="5">
        <v>45519.0000462963</v>
      </c>
      <c r="H315" s="4" t="s">
        <v>194</v>
      </c>
      <c r="I315" s="6">
        <v>1500</v>
      </c>
      <c r="J315" s="7">
        <f t="shared" si="4"/>
        <v>1.6712009394679467E-3</v>
      </c>
    </row>
    <row r="316" spans="1:10" x14ac:dyDescent="0.2">
      <c r="A316" s="4" t="s">
        <v>2249</v>
      </c>
      <c r="B316" s="4" t="s">
        <v>10</v>
      </c>
      <c r="C316" s="4" t="s">
        <v>149</v>
      </c>
      <c r="D316" s="4" t="s">
        <v>156</v>
      </c>
      <c r="E316" s="4">
        <v>0</v>
      </c>
      <c r="F316" s="5">
        <v>45153.0000462963</v>
      </c>
      <c r="G316" s="5">
        <v>45519.0000462963</v>
      </c>
      <c r="H316" s="4" t="s">
        <v>194</v>
      </c>
      <c r="I316" s="6">
        <v>1720</v>
      </c>
      <c r="J316" s="7">
        <f t="shared" si="4"/>
        <v>1.9163104105899122E-3</v>
      </c>
    </row>
    <row r="317" spans="1:10" x14ac:dyDescent="0.2">
      <c r="A317" s="4" t="s">
        <v>2366</v>
      </c>
      <c r="B317" s="4" t="s">
        <v>148</v>
      </c>
      <c r="C317" s="4" t="s">
        <v>149</v>
      </c>
      <c r="D317" s="4" t="s">
        <v>156</v>
      </c>
      <c r="E317" s="4">
        <v>0</v>
      </c>
      <c r="F317" s="5">
        <v>44791.0000462963</v>
      </c>
      <c r="G317" s="5">
        <v>45520.0000462963</v>
      </c>
      <c r="H317" s="4" t="s">
        <v>194</v>
      </c>
      <c r="I317" s="6">
        <v>200</v>
      </c>
      <c r="J317" s="7">
        <f t="shared" si="4"/>
        <v>2.2282679192905954E-4</v>
      </c>
    </row>
    <row r="318" spans="1:10" x14ac:dyDescent="0.2">
      <c r="A318" s="4" t="s">
        <v>2599</v>
      </c>
      <c r="B318" s="4" t="s">
        <v>349</v>
      </c>
      <c r="C318" s="4" t="s">
        <v>350</v>
      </c>
      <c r="D318" s="4" t="s">
        <v>12</v>
      </c>
      <c r="E318" s="4">
        <v>3.25</v>
      </c>
      <c r="F318" s="5">
        <v>44789.0000462963</v>
      </c>
      <c r="G318" s="5">
        <v>45520.0000462963</v>
      </c>
      <c r="H318" s="4" t="s">
        <v>194</v>
      </c>
      <c r="I318" s="6">
        <v>605.4</v>
      </c>
      <c r="J318" s="7">
        <f t="shared" si="4"/>
        <v>6.744966991692633E-4</v>
      </c>
    </row>
    <row r="319" spans="1:10" x14ac:dyDescent="0.2">
      <c r="A319" s="4" t="s">
        <v>2100</v>
      </c>
      <c r="B319" s="4" t="s">
        <v>10</v>
      </c>
      <c r="C319" s="4" t="s">
        <v>65</v>
      </c>
      <c r="D319" s="4" t="s">
        <v>12</v>
      </c>
      <c r="E319" s="4">
        <v>6.25</v>
      </c>
      <c r="F319" s="5">
        <v>44609.0000462963</v>
      </c>
      <c r="G319" s="5">
        <v>45521.0000462963</v>
      </c>
      <c r="H319" s="4" t="s">
        <v>154</v>
      </c>
      <c r="I319" s="6">
        <v>672.2</v>
      </c>
      <c r="J319" s="7">
        <f t="shared" si="4"/>
        <v>7.4892084767356917E-4</v>
      </c>
    </row>
    <row r="320" spans="1:10" x14ac:dyDescent="0.2">
      <c r="A320" s="4" t="s">
        <v>2588</v>
      </c>
      <c r="B320" s="4" t="s">
        <v>10</v>
      </c>
      <c r="C320" s="4" t="s">
        <v>95</v>
      </c>
      <c r="D320" s="4" t="s">
        <v>12</v>
      </c>
      <c r="E320" s="4">
        <v>4.5</v>
      </c>
      <c r="F320" s="5">
        <v>44610.0000462963</v>
      </c>
      <c r="G320" s="5">
        <v>45522.0000462963</v>
      </c>
      <c r="H320" s="4" t="s">
        <v>154</v>
      </c>
      <c r="I320" s="6">
        <v>530.5</v>
      </c>
      <c r="J320" s="7">
        <f t="shared" si="4"/>
        <v>5.9104806559183052E-4</v>
      </c>
    </row>
    <row r="321" spans="1:10" x14ac:dyDescent="0.2">
      <c r="A321" s="4" t="s">
        <v>153</v>
      </c>
      <c r="B321" s="4" t="s">
        <v>148</v>
      </c>
      <c r="C321" s="4" t="s">
        <v>149</v>
      </c>
      <c r="D321" s="4" t="s">
        <v>12</v>
      </c>
      <c r="E321" s="4">
        <v>2.62</v>
      </c>
      <c r="F321" s="5">
        <v>43696.0000462963</v>
      </c>
      <c r="G321" s="5">
        <v>45523.0000462963</v>
      </c>
      <c r="H321" s="4" t="s">
        <v>154</v>
      </c>
      <c r="I321" s="6">
        <v>770</v>
      </c>
      <c r="J321" s="7">
        <f t="shared" si="4"/>
        <v>8.5788314892687933E-4</v>
      </c>
    </row>
    <row r="322" spans="1:10" x14ac:dyDescent="0.2">
      <c r="A322" s="4" t="s">
        <v>984</v>
      </c>
      <c r="B322" s="4" t="s">
        <v>979</v>
      </c>
      <c r="C322" s="4" t="s">
        <v>980</v>
      </c>
      <c r="D322" s="4" t="s">
        <v>12</v>
      </c>
      <c r="E322" s="4">
        <v>1.01</v>
      </c>
      <c r="F322" s="5">
        <v>44427.0000462963</v>
      </c>
      <c r="G322" s="5">
        <v>45523.0000462963</v>
      </c>
      <c r="H322" s="4" t="s">
        <v>154</v>
      </c>
      <c r="I322" s="6">
        <v>5000</v>
      </c>
      <c r="J322" s="7">
        <f t="shared" si="4"/>
        <v>5.5706697982264887E-3</v>
      </c>
    </row>
    <row r="323" spans="1:10" x14ac:dyDescent="0.2">
      <c r="A323" s="4" t="s">
        <v>2704</v>
      </c>
      <c r="B323" s="4" t="s">
        <v>1108</v>
      </c>
      <c r="C323" s="4" t="s">
        <v>470</v>
      </c>
      <c r="D323" s="4" t="s">
        <v>12</v>
      </c>
      <c r="E323" s="4">
        <v>3.85</v>
      </c>
      <c r="F323" s="5">
        <v>44946.0000462963</v>
      </c>
      <c r="G323" s="5">
        <v>45524.0000462963</v>
      </c>
      <c r="H323" s="4" t="s">
        <v>154</v>
      </c>
      <c r="I323" s="6">
        <v>839.3</v>
      </c>
      <c r="J323" s="7">
        <f t="shared" ref="J323:J386" si="5">I323/$M$2</f>
        <v>9.3509263233029836E-4</v>
      </c>
    </row>
    <row r="324" spans="1:10" x14ac:dyDescent="0.2">
      <c r="A324" s="4" t="s">
        <v>810</v>
      </c>
      <c r="B324" s="4" t="s">
        <v>349</v>
      </c>
      <c r="C324" s="4" t="s">
        <v>805</v>
      </c>
      <c r="D324" s="4" t="s">
        <v>12</v>
      </c>
      <c r="E324" s="4">
        <v>5.05</v>
      </c>
      <c r="F324" s="5">
        <v>41873.0000462963</v>
      </c>
      <c r="G324" s="5">
        <v>45526.0000462963</v>
      </c>
      <c r="H324" s="4" t="s">
        <v>91</v>
      </c>
      <c r="I324" s="6">
        <v>10439</v>
      </c>
      <c r="J324" s="7">
        <f t="shared" si="5"/>
        <v>1.1630444404737263E-2</v>
      </c>
    </row>
    <row r="325" spans="1:10" x14ac:dyDescent="0.2">
      <c r="A325" s="4" t="s">
        <v>2007</v>
      </c>
      <c r="B325" s="4" t="s">
        <v>405</v>
      </c>
      <c r="C325" s="4" t="s">
        <v>2008</v>
      </c>
      <c r="D325" s="4" t="s">
        <v>12</v>
      </c>
      <c r="E325" s="4">
        <v>2.9</v>
      </c>
      <c r="F325" s="5">
        <v>43699.0000462963</v>
      </c>
      <c r="G325" s="5">
        <v>45526.0000462963</v>
      </c>
      <c r="H325" s="4" t="s">
        <v>91</v>
      </c>
      <c r="I325" s="6">
        <v>10000</v>
      </c>
      <c r="J325" s="7">
        <f t="shared" si="5"/>
        <v>1.1141339596452977E-2</v>
      </c>
    </row>
    <row r="326" spans="1:10" x14ac:dyDescent="0.2">
      <c r="A326" s="4" t="s">
        <v>2385</v>
      </c>
      <c r="B326" s="4" t="s">
        <v>10</v>
      </c>
      <c r="C326" s="4" t="s">
        <v>10</v>
      </c>
      <c r="D326" s="4" t="s">
        <v>12</v>
      </c>
      <c r="E326" s="4">
        <v>6.9</v>
      </c>
      <c r="F326" s="5">
        <v>44980.0000462963</v>
      </c>
      <c r="G326" s="5">
        <v>45527.0000462963</v>
      </c>
      <c r="H326" s="4" t="s">
        <v>91</v>
      </c>
      <c r="I326" s="6">
        <v>200</v>
      </c>
      <c r="J326" s="7">
        <f t="shared" si="5"/>
        <v>2.2282679192905954E-4</v>
      </c>
    </row>
    <row r="327" spans="1:10" x14ac:dyDescent="0.2">
      <c r="A327" s="4" t="s">
        <v>90</v>
      </c>
      <c r="B327" s="4" t="s">
        <v>10</v>
      </c>
      <c r="C327" s="4" t="s">
        <v>10</v>
      </c>
      <c r="D327" s="4" t="s">
        <v>12</v>
      </c>
      <c r="E327" s="4">
        <v>7</v>
      </c>
      <c r="F327" s="5">
        <v>44797.0000462963</v>
      </c>
      <c r="G327" s="5">
        <v>45528.0000462963</v>
      </c>
      <c r="H327" s="4" t="s">
        <v>91</v>
      </c>
      <c r="I327" s="6">
        <v>484</v>
      </c>
      <c r="J327" s="7">
        <f t="shared" si="5"/>
        <v>5.3924083646832415E-4</v>
      </c>
    </row>
    <row r="328" spans="1:10" x14ac:dyDescent="0.2">
      <c r="A328" s="4" t="s">
        <v>1788</v>
      </c>
      <c r="B328" s="4" t="s">
        <v>415</v>
      </c>
      <c r="C328" s="4" t="s">
        <v>60</v>
      </c>
      <c r="D328" s="4" t="s">
        <v>12</v>
      </c>
      <c r="E328" s="4">
        <v>3.5</v>
      </c>
      <c r="F328" s="5">
        <v>44797.0000462963</v>
      </c>
      <c r="G328" s="5">
        <v>45528.0000462963</v>
      </c>
      <c r="H328" s="4" t="s">
        <v>91</v>
      </c>
      <c r="I328" s="6">
        <v>2728.2</v>
      </c>
      <c r="J328" s="7">
        <f t="shared" si="5"/>
        <v>3.0395802687043011E-3</v>
      </c>
    </row>
    <row r="329" spans="1:10" x14ac:dyDescent="0.2">
      <c r="A329" s="4" t="s">
        <v>2598</v>
      </c>
      <c r="B329" s="4" t="s">
        <v>349</v>
      </c>
      <c r="C329" s="4" t="s">
        <v>350</v>
      </c>
      <c r="D329" s="4" t="s">
        <v>12</v>
      </c>
      <c r="E329" s="4">
        <v>5</v>
      </c>
      <c r="F329" s="5">
        <v>43609.0000462963</v>
      </c>
      <c r="G329" s="5">
        <v>45528.0000462963</v>
      </c>
      <c r="H329" s="4" t="s">
        <v>91</v>
      </c>
      <c r="I329" s="6">
        <v>11841.6</v>
      </c>
      <c r="J329" s="7">
        <f t="shared" si="5"/>
        <v>1.3193128696535758E-2</v>
      </c>
    </row>
    <row r="330" spans="1:10" x14ac:dyDescent="0.2">
      <c r="A330" s="4" t="s">
        <v>684</v>
      </c>
      <c r="B330" s="4" t="s">
        <v>10</v>
      </c>
      <c r="C330" s="4" t="s">
        <v>517</v>
      </c>
      <c r="D330" s="4" t="s">
        <v>12</v>
      </c>
      <c r="E330" s="4">
        <v>6.85</v>
      </c>
      <c r="F330" s="5">
        <v>44617.0000462963</v>
      </c>
      <c r="G330" s="5">
        <v>45529.0000462963</v>
      </c>
      <c r="H330" s="4" t="s">
        <v>192</v>
      </c>
      <c r="I330" s="6">
        <v>500</v>
      </c>
      <c r="J330" s="7">
        <f t="shared" si="5"/>
        <v>5.5706697982264885E-4</v>
      </c>
    </row>
    <row r="331" spans="1:10" x14ac:dyDescent="0.2">
      <c r="A331" s="4" t="s">
        <v>1067</v>
      </c>
      <c r="B331" s="4" t="s">
        <v>10</v>
      </c>
      <c r="C331" s="4" t="s">
        <v>10</v>
      </c>
      <c r="D331" s="4" t="s">
        <v>12</v>
      </c>
      <c r="E331" s="4">
        <v>7.2</v>
      </c>
      <c r="F331" s="5">
        <v>44434.0000462963</v>
      </c>
      <c r="G331" s="5">
        <v>45530.0000462963</v>
      </c>
      <c r="H331" s="4" t="s">
        <v>192</v>
      </c>
      <c r="I331" s="6">
        <v>1307</v>
      </c>
      <c r="J331" s="7">
        <f t="shared" si="5"/>
        <v>1.4561730852564042E-3</v>
      </c>
    </row>
    <row r="332" spans="1:10" x14ac:dyDescent="0.2">
      <c r="A332" s="4" t="s">
        <v>2490</v>
      </c>
      <c r="B332" s="4" t="s">
        <v>1339</v>
      </c>
      <c r="C332" s="4" t="s">
        <v>10</v>
      </c>
      <c r="D332" s="4" t="s">
        <v>12</v>
      </c>
      <c r="E332" s="4">
        <v>0.94</v>
      </c>
      <c r="F332" s="5">
        <v>44434.0000462963</v>
      </c>
      <c r="G332" s="5">
        <v>45530.0000462963</v>
      </c>
      <c r="H332" s="4" t="s">
        <v>192</v>
      </c>
      <c r="I332" s="6">
        <v>2600</v>
      </c>
      <c r="J332" s="7">
        <f t="shared" si="5"/>
        <v>2.8967482950777741E-3</v>
      </c>
    </row>
    <row r="333" spans="1:10" x14ac:dyDescent="0.2">
      <c r="A333" s="4" t="s">
        <v>191</v>
      </c>
      <c r="B333" s="4" t="s">
        <v>10</v>
      </c>
      <c r="C333" s="4" t="s">
        <v>188</v>
      </c>
      <c r="D333" s="4" t="s">
        <v>12</v>
      </c>
      <c r="E333" s="4">
        <v>2.88</v>
      </c>
      <c r="F333" s="5">
        <v>44435.0000462963</v>
      </c>
      <c r="G333" s="5">
        <v>45531.0000462963</v>
      </c>
      <c r="H333" s="4" t="s">
        <v>192</v>
      </c>
      <c r="I333" s="6">
        <v>500</v>
      </c>
      <c r="J333" s="7">
        <f t="shared" si="5"/>
        <v>5.5706697982264885E-4</v>
      </c>
    </row>
    <row r="334" spans="1:10" x14ac:dyDescent="0.2">
      <c r="A334" s="4" t="s">
        <v>1786</v>
      </c>
      <c r="B334" s="4" t="s">
        <v>415</v>
      </c>
      <c r="C334" s="4" t="s">
        <v>60</v>
      </c>
      <c r="D334" s="4" t="s">
        <v>12</v>
      </c>
      <c r="E334" s="4">
        <v>3.2</v>
      </c>
      <c r="F334" s="5">
        <v>44434.0000462963</v>
      </c>
      <c r="G334" s="5">
        <v>45531.0000462963</v>
      </c>
      <c r="H334" s="4" t="s">
        <v>192</v>
      </c>
      <c r="I334" s="6">
        <v>1641.8</v>
      </c>
      <c r="J334" s="7">
        <f t="shared" si="5"/>
        <v>1.8291851349456498E-3</v>
      </c>
    </row>
    <row r="335" spans="1:10" x14ac:dyDescent="0.2">
      <c r="A335" s="4" t="s">
        <v>1789</v>
      </c>
      <c r="B335" s="4" t="s">
        <v>415</v>
      </c>
      <c r="C335" s="4" t="s">
        <v>60</v>
      </c>
      <c r="D335" s="4" t="s">
        <v>12</v>
      </c>
      <c r="E335" s="4">
        <v>3.3</v>
      </c>
      <c r="F335" s="5">
        <v>44978.0000462963</v>
      </c>
      <c r="G335" s="5">
        <v>45531.0000462963</v>
      </c>
      <c r="H335" s="4" t="s">
        <v>192</v>
      </c>
      <c r="I335" s="6">
        <v>1328.4</v>
      </c>
      <c r="J335" s="7">
        <f t="shared" si="5"/>
        <v>1.4800155519928138E-3</v>
      </c>
    </row>
    <row r="336" spans="1:10" x14ac:dyDescent="0.2">
      <c r="A336" s="4" t="s">
        <v>1889</v>
      </c>
      <c r="B336" s="4" t="s">
        <v>415</v>
      </c>
      <c r="C336" s="4" t="s">
        <v>60</v>
      </c>
      <c r="D336" s="4" t="s">
        <v>12</v>
      </c>
      <c r="E336" s="4">
        <v>3.45</v>
      </c>
      <c r="F336" s="5">
        <v>45168.0000462963</v>
      </c>
      <c r="G336" s="5">
        <v>45534.0000462963</v>
      </c>
      <c r="H336" s="4" t="s">
        <v>1890</v>
      </c>
      <c r="I336" s="6">
        <v>500</v>
      </c>
      <c r="J336" s="7">
        <f t="shared" si="5"/>
        <v>5.5706697982264885E-4</v>
      </c>
    </row>
    <row r="337" spans="1:10" x14ac:dyDescent="0.2">
      <c r="A337" s="4" t="s">
        <v>2160</v>
      </c>
      <c r="B337" s="4" t="s">
        <v>202</v>
      </c>
      <c r="C337" s="4" t="s">
        <v>235</v>
      </c>
      <c r="D337" s="4" t="s">
        <v>12</v>
      </c>
      <c r="E337" s="4">
        <v>2.97</v>
      </c>
      <c r="F337" s="5">
        <v>42977.0000462963</v>
      </c>
      <c r="G337" s="5">
        <v>45534.0000462963</v>
      </c>
      <c r="H337" s="4" t="s">
        <v>1890</v>
      </c>
      <c r="I337" s="6">
        <v>10000</v>
      </c>
      <c r="J337" s="7">
        <f t="shared" si="5"/>
        <v>1.1141339596452977E-2</v>
      </c>
    </row>
    <row r="338" spans="1:10" x14ac:dyDescent="0.2">
      <c r="A338" s="4" t="s">
        <v>571</v>
      </c>
      <c r="B338" s="4" t="s">
        <v>10</v>
      </c>
      <c r="C338" s="4" t="s">
        <v>10</v>
      </c>
      <c r="D338" s="4" t="s">
        <v>12</v>
      </c>
      <c r="E338" s="4">
        <v>6.8</v>
      </c>
      <c r="F338" s="5">
        <v>44896.0000462963</v>
      </c>
      <c r="G338" s="5">
        <v>45536.0000462963</v>
      </c>
      <c r="H338" s="4" t="s">
        <v>572</v>
      </c>
      <c r="I338" s="6">
        <v>252.5</v>
      </c>
      <c r="J338" s="7">
        <f t="shared" si="5"/>
        <v>2.8131882481043769E-4</v>
      </c>
    </row>
    <row r="339" spans="1:10" x14ac:dyDescent="0.2">
      <c r="A339" s="4" t="s">
        <v>1891</v>
      </c>
      <c r="B339" s="4" t="s">
        <v>415</v>
      </c>
      <c r="C339" s="4" t="s">
        <v>60</v>
      </c>
      <c r="D339" s="4" t="s">
        <v>12</v>
      </c>
      <c r="E339" s="4">
        <v>3.5</v>
      </c>
      <c r="F339" s="5">
        <v>44805.0000462963</v>
      </c>
      <c r="G339" s="5">
        <v>45536.0000462963</v>
      </c>
      <c r="H339" s="4" t="s">
        <v>572</v>
      </c>
      <c r="I339" s="6">
        <v>807.8</v>
      </c>
      <c r="J339" s="7">
        <f t="shared" si="5"/>
        <v>8.9999741260147147E-4</v>
      </c>
    </row>
    <row r="340" spans="1:10" x14ac:dyDescent="0.2">
      <c r="A340" s="4" t="s">
        <v>2705</v>
      </c>
      <c r="B340" s="4" t="s">
        <v>10</v>
      </c>
      <c r="C340" s="4" t="s">
        <v>470</v>
      </c>
      <c r="D340" s="4" t="s">
        <v>12</v>
      </c>
      <c r="E340" s="4">
        <v>3.7</v>
      </c>
      <c r="F340" s="5">
        <v>44440.0000462963</v>
      </c>
      <c r="G340" s="5">
        <v>45536.0000462963</v>
      </c>
      <c r="H340" s="4" t="s">
        <v>572</v>
      </c>
      <c r="I340" s="6">
        <v>739</v>
      </c>
      <c r="J340" s="7">
        <f t="shared" si="5"/>
        <v>8.2334499617787505E-4</v>
      </c>
    </row>
    <row r="341" spans="1:10" x14ac:dyDescent="0.2">
      <c r="A341" s="4" t="s">
        <v>1076</v>
      </c>
      <c r="B341" s="4" t="s">
        <v>349</v>
      </c>
      <c r="C341" s="4" t="s">
        <v>350</v>
      </c>
      <c r="D341" s="4" t="s">
        <v>12</v>
      </c>
      <c r="E341" s="4">
        <v>1.02</v>
      </c>
      <c r="F341" s="5">
        <v>44441.0000462963</v>
      </c>
      <c r="G341" s="5">
        <v>45537.0000462963</v>
      </c>
      <c r="H341" s="4" t="s">
        <v>572</v>
      </c>
      <c r="I341" s="6">
        <v>184</v>
      </c>
      <c r="J341" s="7">
        <f t="shared" si="5"/>
        <v>2.0500064857473479E-4</v>
      </c>
    </row>
    <row r="342" spans="1:10" x14ac:dyDescent="0.2">
      <c r="A342" s="4" t="s">
        <v>2312</v>
      </c>
      <c r="B342" s="4" t="s">
        <v>10</v>
      </c>
      <c r="C342" s="4" t="s">
        <v>678</v>
      </c>
      <c r="D342" s="4" t="s">
        <v>12</v>
      </c>
      <c r="E342" s="4">
        <v>3.9</v>
      </c>
      <c r="F342" s="5">
        <v>44441.0000462963</v>
      </c>
      <c r="G342" s="5">
        <v>45537.0000462963</v>
      </c>
      <c r="H342" s="4" t="s">
        <v>572</v>
      </c>
      <c r="I342" s="6">
        <v>949.5</v>
      </c>
      <c r="J342" s="7">
        <f t="shared" si="5"/>
        <v>1.0578701946832103E-3</v>
      </c>
    </row>
    <row r="343" spans="1:10" x14ac:dyDescent="0.2">
      <c r="A343" s="4" t="s">
        <v>2051</v>
      </c>
      <c r="B343" s="4" t="s">
        <v>10</v>
      </c>
      <c r="C343" s="4" t="s">
        <v>10</v>
      </c>
      <c r="D343" s="4" t="s">
        <v>12</v>
      </c>
      <c r="E343" s="4">
        <v>7.1</v>
      </c>
      <c r="F343" s="5">
        <v>44623.0000462963</v>
      </c>
      <c r="G343" s="5">
        <v>45538.0000462963</v>
      </c>
      <c r="H343" s="4" t="s">
        <v>572</v>
      </c>
      <c r="I343" s="6">
        <v>478.83423599999998</v>
      </c>
      <c r="J343" s="7">
        <f t="shared" si="5"/>
        <v>5.3348548336841094E-4</v>
      </c>
    </row>
    <row r="344" spans="1:10" x14ac:dyDescent="0.2">
      <c r="A344" s="4" t="s">
        <v>695</v>
      </c>
      <c r="B344" s="4" t="s">
        <v>10</v>
      </c>
      <c r="C344" s="4" t="s">
        <v>689</v>
      </c>
      <c r="D344" s="4" t="s">
        <v>694</v>
      </c>
      <c r="E344" s="4">
        <v>0</v>
      </c>
      <c r="F344" s="5">
        <v>42982.0000462963</v>
      </c>
      <c r="G344" s="5">
        <v>45540.0000462963</v>
      </c>
      <c r="H344" s="4" t="s">
        <v>478</v>
      </c>
      <c r="I344" s="6">
        <v>102</v>
      </c>
      <c r="J344" s="7">
        <f t="shared" si="5"/>
        <v>1.1364166388382037E-4</v>
      </c>
    </row>
    <row r="345" spans="1:10" x14ac:dyDescent="0.2">
      <c r="A345" s="4" t="s">
        <v>696</v>
      </c>
      <c r="B345" s="4" t="s">
        <v>10</v>
      </c>
      <c r="C345" s="4" t="s">
        <v>689</v>
      </c>
      <c r="D345" s="4" t="s">
        <v>694</v>
      </c>
      <c r="E345" s="4">
        <v>0</v>
      </c>
      <c r="F345" s="5">
        <v>42983.0000462963</v>
      </c>
      <c r="G345" s="5">
        <v>45540.0000462963</v>
      </c>
      <c r="H345" s="4" t="s">
        <v>478</v>
      </c>
      <c r="I345" s="6">
        <v>78</v>
      </c>
      <c r="J345" s="7">
        <f t="shared" si="5"/>
        <v>8.690244885233322E-5</v>
      </c>
    </row>
    <row r="346" spans="1:10" x14ac:dyDescent="0.2">
      <c r="A346" s="4" t="s">
        <v>701</v>
      </c>
      <c r="B346" s="4" t="s">
        <v>10</v>
      </c>
      <c r="C346" s="4" t="s">
        <v>689</v>
      </c>
      <c r="D346" s="4" t="s">
        <v>694</v>
      </c>
      <c r="E346" s="4">
        <v>0</v>
      </c>
      <c r="F346" s="5">
        <v>42983.0000462963</v>
      </c>
      <c r="G346" s="5">
        <v>45540.0000462963</v>
      </c>
      <c r="H346" s="4" t="s">
        <v>478</v>
      </c>
      <c r="I346" s="6">
        <v>200</v>
      </c>
      <c r="J346" s="7">
        <f t="shared" si="5"/>
        <v>2.2282679192905954E-4</v>
      </c>
    </row>
    <row r="347" spans="1:10" x14ac:dyDescent="0.2">
      <c r="A347" s="4" t="s">
        <v>2009</v>
      </c>
      <c r="B347" s="4" t="s">
        <v>405</v>
      </c>
      <c r="C347" s="4" t="s">
        <v>2008</v>
      </c>
      <c r="D347" s="4" t="s">
        <v>12</v>
      </c>
      <c r="E347" s="4">
        <v>2.2000000000000002</v>
      </c>
      <c r="F347" s="5">
        <v>43713.0000462963</v>
      </c>
      <c r="G347" s="5">
        <v>45540.0000462963</v>
      </c>
      <c r="H347" s="4" t="s">
        <v>478</v>
      </c>
      <c r="I347" s="6">
        <v>1500</v>
      </c>
      <c r="J347" s="7">
        <f t="shared" si="5"/>
        <v>1.6712009394679467E-3</v>
      </c>
    </row>
    <row r="348" spans="1:10" x14ac:dyDescent="0.2">
      <c r="A348" s="4" t="s">
        <v>666</v>
      </c>
      <c r="B348" s="4" t="s">
        <v>10</v>
      </c>
      <c r="C348" s="4" t="s">
        <v>10</v>
      </c>
      <c r="D348" s="4" t="s">
        <v>12</v>
      </c>
      <c r="E348" s="4">
        <v>7.75</v>
      </c>
      <c r="F348" s="5">
        <v>43714.0000462963</v>
      </c>
      <c r="G348" s="5">
        <v>45541.0000462963</v>
      </c>
      <c r="H348" s="4" t="s">
        <v>478</v>
      </c>
      <c r="I348" s="6">
        <v>163.03</v>
      </c>
      <c r="J348" s="7">
        <f t="shared" si="5"/>
        <v>1.8163725944097289E-4</v>
      </c>
    </row>
    <row r="349" spans="1:10" x14ac:dyDescent="0.2">
      <c r="A349" s="4" t="s">
        <v>693</v>
      </c>
      <c r="B349" s="4" t="s">
        <v>10</v>
      </c>
      <c r="C349" s="4" t="s">
        <v>689</v>
      </c>
      <c r="D349" s="4" t="s">
        <v>694</v>
      </c>
      <c r="E349" s="4">
        <v>0</v>
      </c>
      <c r="F349" s="5">
        <v>42984.0000462963</v>
      </c>
      <c r="G349" s="5">
        <v>45541.0000462963</v>
      </c>
      <c r="H349" s="4" t="s">
        <v>478</v>
      </c>
      <c r="I349" s="6">
        <v>243</v>
      </c>
      <c r="J349" s="7">
        <f t="shared" si="5"/>
        <v>2.7073455219380735E-4</v>
      </c>
    </row>
    <row r="350" spans="1:10" x14ac:dyDescent="0.2">
      <c r="A350" s="4" t="s">
        <v>477</v>
      </c>
      <c r="B350" s="4" t="s">
        <v>45</v>
      </c>
      <c r="C350" s="4" t="s">
        <v>98</v>
      </c>
      <c r="D350" s="4" t="s">
        <v>12</v>
      </c>
      <c r="E350" s="4">
        <v>3.1</v>
      </c>
      <c r="F350" s="5">
        <v>42985.0000462963</v>
      </c>
      <c r="G350" s="5">
        <v>45542.0000462963</v>
      </c>
      <c r="H350" s="4" t="s">
        <v>478</v>
      </c>
      <c r="I350" s="6">
        <v>3000</v>
      </c>
      <c r="J350" s="7">
        <f t="shared" si="5"/>
        <v>3.3424018789358933E-3</v>
      </c>
    </row>
    <row r="351" spans="1:10" x14ac:dyDescent="0.2">
      <c r="A351" s="4" t="s">
        <v>548</v>
      </c>
      <c r="B351" s="4" t="s">
        <v>148</v>
      </c>
      <c r="C351" s="4" t="s">
        <v>149</v>
      </c>
      <c r="D351" s="4" t="s">
        <v>12</v>
      </c>
      <c r="E351" s="4">
        <v>2.65</v>
      </c>
      <c r="F351" s="5">
        <v>43713.0000462963</v>
      </c>
      <c r="G351" s="5">
        <v>45542.0000462963</v>
      </c>
      <c r="H351" s="4" t="s">
        <v>478</v>
      </c>
      <c r="I351" s="6">
        <v>7000</v>
      </c>
      <c r="J351" s="7">
        <f t="shared" si="5"/>
        <v>7.7989377175170845E-3</v>
      </c>
    </row>
    <row r="352" spans="1:10" x14ac:dyDescent="0.2">
      <c r="A352" s="4" t="s">
        <v>697</v>
      </c>
      <c r="B352" s="4" t="s">
        <v>10</v>
      </c>
      <c r="C352" s="4" t="s">
        <v>689</v>
      </c>
      <c r="D352" s="4" t="s">
        <v>694</v>
      </c>
      <c r="E352" s="4">
        <v>0</v>
      </c>
      <c r="F352" s="5">
        <v>42985.0000462963</v>
      </c>
      <c r="G352" s="5">
        <v>45544.0000462963</v>
      </c>
      <c r="H352" s="4" t="s">
        <v>698</v>
      </c>
      <c r="I352" s="6">
        <v>200</v>
      </c>
      <c r="J352" s="7">
        <f t="shared" si="5"/>
        <v>2.2282679192905954E-4</v>
      </c>
    </row>
    <row r="353" spans="1:10" x14ac:dyDescent="0.2">
      <c r="A353" s="4" t="s">
        <v>699</v>
      </c>
      <c r="B353" s="4" t="s">
        <v>10</v>
      </c>
      <c r="C353" s="4" t="s">
        <v>689</v>
      </c>
      <c r="D353" s="4" t="s">
        <v>694</v>
      </c>
      <c r="E353" s="4">
        <v>0</v>
      </c>
      <c r="F353" s="5">
        <v>42986.0000462963</v>
      </c>
      <c r="G353" s="5">
        <v>45544.0000462963</v>
      </c>
      <c r="H353" s="4" t="s">
        <v>698</v>
      </c>
      <c r="I353" s="6">
        <v>340</v>
      </c>
      <c r="J353" s="7">
        <f t="shared" si="5"/>
        <v>3.7880554627940123E-4</v>
      </c>
    </row>
    <row r="354" spans="1:10" x14ac:dyDescent="0.2">
      <c r="A354" s="4" t="s">
        <v>700</v>
      </c>
      <c r="B354" s="4" t="s">
        <v>10</v>
      </c>
      <c r="C354" s="4" t="s">
        <v>689</v>
      </c>
      <c r="D354" s="4" t="s">
        <v>694</v>
      </c>
      <c r="E354" s="4">
        <v>0</v>
      </c>
      <c r="F354" s="5">
        <v>42986.0000462963</v>
      </c>
      <c r="G354" s="5">
        <v>45544.0000462963</v>
      </c>
      <c r="H354" s="4" t="s">
        <v>698</v>
      </c>
      <c r="I354" s="6">
        <v>240</v>
      </c>
      <c r="J354" s="7">
        <f t="shared" si="5"/>
        <v>2.6739215031487148E-4</v>
      </c>
    </row>
    <row r="355" spans="1:10" x14ac:dyDescent="0.2">
      <c r="A355" s="4" t="s">
        <v>702</v>
      </c>
      <c r="B355" s="4" t="s">
        <v>10</v>
      </c>
      <c r="C355" s="4" t="s">
        <v>689</v>
      </c>
      <c r="D355" s="4" t="s">
        <v>694</v>
      </c>
      <c r="E355" s="4">
        <v>0</v>
      </c>
      <c r="F355" s="5">
        <v>42986.0000462963</v>
      </c>
      <c r="G355" s="5">
        <v>45544.0000462963</v>
      </c>
      <c r="H355" s="4" t="s">
        <v>698</v>
      </c>
      <c r="I355" s="6">
        <v>200</v>
      </c>
      <c r="J355" s="7">
        <f t="shared" si="5"/>
        <v>2.2282679192905954E-4</v>
      </c>
    </row>
    <row r="356" spans="1:10" x14ac:dyDescent="0.2">
      <c r="A356" s="4" t="s">
        <v>2062</v>
      </c>
      <c r="B356" s="4" t="s">
        <v>10</v>
      </c>
      <c r="C356" s="4" t="s">
        <v>2061</v>
      </c>
      <c r="D356" s="4" t="s">
        <v>12</v>
      </c>
      <c r="E356" s="4">
        <v>7</v>
      </c>
      <c r="F356" s="5">
        <v>45086.0000462963</v>
      </c>
      <c r="G356" s="5">
        <v>45544.0000462963</v>
      </c>
      <c r="H356" s="4" t="s">
        <v>698</v>
      </c>
      <c r="I356" s="6">
        <v>125.9</v>
      </c>
      <c r="J356" s="7">
        <f t="shared" si="5"/>
        <v>1.4026946551934298E-4</v>
      </c>
    </row>
    <row r="357" spans="1:10" x14ac:dyDescent="0.2">
      <c r="A357" s="4" t="s">
        <v>2063</v>
      </c>
      <c r="B357" s="4" t="s">
        <v>10</v>
      </c>
      <c r="C357" s="4" t="s">
        <v>2061</v>
      </c>
      <c r="D357" s="4" t="s">
        <v>12</v>
      </c>
      <c r="E357" s="4">
        <v>7</v>
      </c>
      <c r="F357" s="5">
        <v>45106.0000462963</v>
      </c>
      <c r="G357" s="5">
        <v>45544.0000462963</v>
      </c>
      <c r="H357" s="4" t="s">
        <v>698</v>
      </c>
      <c r="I357" s="6">
        <v>161.80000000000001</v>
      </c>
      <c r="J357" s="7">
        <f t="shared" si="5"/>
        <v>1.8026687467060919E-4</v>
      </c>
    </row>
    <row r="358" spans="1:10" x14ac:dyDescent="0.2">
      <c r="A358" s="4" t="s">
        <v>2533</v>
      </c>
      <c r="B358" s="4" t="s">
        <v>10</v>
      </c>
      <c r="C358" s="4" t="s">
        <v>10</v>
      </c>
      <c r="D358" s="4" t="s">
        <v>12</v>
      </c>
      <c r="E358" s="4">
        <v>3.9</v>
      </c>
      <c r="F358" s="5">
        <v>44813.0000462963</v>
      </c>
      <c r="G358" s="5">
        <v>45545.0000462963</v>
      </c>
      <c r="H358" s="4" t="s">
        <v>698</v>
      </c>
      <c r="I358" s="6">
        <v>67.099999999999994</v>
      </c>
      <c r="J358" s="7">
        <f t="shared" si="5"/>
        <v>7.4758388692199471E-5</v>
      </c>
    </row>
    <row r="359" spans="1:10" x14ac:dyDescent="0.2">
      <c r="A359" s="4" t="s">
        <v>2534</v>
      </c>
      <c r="B359" s="4" t="s">
        <v>10</v>
      </c>
      <c r="C359" s="4" t="s">
        <v>10</v>
      </c>
      <c r="D359" s="4" t="s">
        <v>12</v>
      </c>
      <c r="E359" s="4">
        <v>3.75</v>
      </c>
      <c r="F359" s="5">
        <v>45083.0000462963</v>
      </c>
      <c r="G359" s="5">
        <v>45545.0000462963</v>
      </c>
      <c r="H359" s="4" t="s">
        <v>698</v>
      </c>
      <c r="I359" s="6">
        <v>200</v>
      </c>
      <c r="J359" s="7">
        <f t="shared" si="5"/>
        <v>2.2282679192905954E-4</v>
      </c>
    </row>
    <row r="360" spans="1:10" x14ac:dyDescent="0.2">
      <c r="A360" s="4" t="s">
        <v>1529</v>
      </c>
      <c r="B360" s="4" t="s">
        <v>1339</v>
      </c>
      <c r="C360" s="4" t="s">
        <v>1528</v>
      </c>
      <c r="D360" s="4" t="s">
        <v>12</v>
      </c>
      <c r="E360" s="4">
        <v>1.38</v>
      </c>
      <c r="F360" s="5">
        <v>44631.0000462963</v>
      </c>
      <c r="G360" s="5">
        <v>45546.0000462963</v>
      </c>
      <c r="H360" s="4" t="s">
        <v>698</v>
      </c>
      <c r="I360" s="6">
        <v>5500</v>
      </c>
      <c r="J360" s="7">
        <f t="shared" si="5"/>
        <v>6.1277367780491381E-3</v>
      </c>
    </row>
    <row r="361" spans="1:10" x14ac:dyDescent="0.2">
      <c r="A361" s="4" t="s">
        <v>1876</v>
      </c>
      <c r="B361" s="4" t="s">
        <v>10</v>
      </c>
      <c r="C361" s="4" t="s">
        <v>10</v>
      </c>
      <c r="D361" s="4" t="s">
        <v>12</v>
      </c>
      <c r="E361" s="4">
        <v>7</v>
      </c>
      <c r="F361" s="5">
        <v>44876.0000462963</v>
      </c>
      <c r="G361" s="5">
        <v>45546.0000462963</v>
      </c>
      <c r="H361" s="4" t="s">
        <v>698</v>
      </c>
      <c r="I361" s="6">
        <v>618</v>
      </c>
      <c r="J361" s="7">
        <f t="shared" si="5"/>
        <v>6.8853478706079401E-4</v>
      </c>
    </row>
    <row r="362" spans="1:10" x14ac:dyDescent="0.2">
      <c r="A362" s="4" t="s">
        <v>703</v>
      </c>
      <c r="B362" s="4" t="s">
        <v>10</v>
      </c>
      <c r="C362" s="4" t="s">
        <v>689</v>
      </c>
      <c r="D362" s="4" t="s">
        <v>694</v>
      </c>
      <c r="E362" s="4">
        <v>0</v>
      </c>
      <c r="F362" s="5">
        <v>42990.0000462963</v>
      </c>
      <c r="G362" s="5">
        <v>45547.0000462963</v>
      </c>
      <c r="H362" s="4" t="s">
        <v>704</v>
      </c>
      <c r="I362" s="6">
        <v>120</v>
      </c>
      <c r="J362" s="7">
        <f t="shared" si="5"/>
        <v>1.3369607515743574E-4</v>
      </c>
    </row>
    <row r="363" spans="1:10" x14ac:dyDescent="0.2">
      <c r="A363" s="4" t="s">
        <v>705</v>
      </c>
      <c r="B363" s="4" t="s">
        <v>10</v>
      </c>
      <c r="C363" s="4" t="s">
        <v>689</v>
      </c>
      <c r="D363" s="4" t="s">
        <v>694</v>
      </c>
      <c r="E363" s="4">
        <v>0</v>
      </c>
      <c r="F363" s="5">
        <v>42990.0000462963</v>
      </c>
      <c r="G363" s="5">
        <v>45547.0000462963</v>
      </c>
      <c r="H363" s="4" t="s">
        <v>704</v>
      </c>
      <c r="I363" s="6">
        <v>50</v>
      </c>
      <c r="J363" s="7">
        <f t="shared" si="5"/>
        <v>5.5706697982264886E-5</v>
      </c>
    </row>
    <row r="364" spans="1:10" x14ac:dyDescent="0.2">
      <c r="A364" s="4" t="s">
        <v>1503</v>
      </c>
      <c r="B364" s="4" t="s">
        <v>469</v>
      </c>
      <c r="C364" s="4" t="s">
        <v>60</v>
      </c>
      <c r="D364" s="4" t="s">
        <v>12</v>
      </c>
      <c r="E364" s="4">
        <v>4.5999999999999996</v>
      </c>
      <c r="F364" s="5">
        <v>44267.0000462963</v>
      </c>
      <c r="G364" s="5">
        <v>45547.0000462963</v>
      </c>
      <c r="H364" s="4" t="s">
        <v>704</v>
      </c>
      <c r="I364" s="6">
        <v>2500</v>
      </c>
      <c r="J364" s="7">
        <f t="shared" si="5"/>
        <v>2.7853348991132443E-3</v>
      </c>
    </row>
    <row r="365" spans="1:10" x14ac:dyDescent="0.2">
      <c r="A365" s="4" t="s">
        <v>1169</v>
      </c>
      <c r="B365" s="4" t="s">
        <v>10</v>
      </c>
      <c r="C365" s="4" t="s">
        <v>65</v>
      </c>
      <c r="D365" s="4" t="s">
        <v>12</v>
      </c>
      <c r="E365" s="4">
        <v>5.25</v>
      </c>
      <c r="F365" s="5">
        <v>44818.0000462963</v>
      </c>
      <c r="G365" s="5">
        <v>45549.0000462963</v>
      </c>
      <c r="H365" s="4" t="s">
        <v>704</v>
      </c>
      <c r="I365" s="6">
        <v>570</v>
      </c>
      <c r="J365" s="7">
        <f t="shared" si="5"/>
        <v>6.3505635699781971E-4</v>
      </c>
    </row>
    <row r="366" spans="1:10" x14ac:dyDescent="0.2">
      <c r="A366" s="4" t="s">
        <v>441</v>
      </c>
      <c r="B366" s="4" t="s">
        <v>148</v>
      </c>
      <c r="C366" s="4" t="s">
        <v>149</v>
      </c>
      <c r="D366" s="4" t="s">
        <v>12</v>
      </c>
      <c r="E366" s="4">
        <v>1.64</v>
      </c>
      <c r="F366" s="5">
        <v>44454.0000462963</v>
      </c>
      <c r="G366" s="5">
        <v>45550.0000462963</v>
      </c>
      <c r="H366" s="4" t="s">
        <v>442</v>
      </c>
      <c r="I366" s="6">
        <v>2000</v>
      </c>
      <c r="J366" s="7">
        <f t="shared" si="5"/>
        <v>2.2282679192905954E-3</v>
      </c>
    </row>
    <row r="367" spans="1:10" x14ac:dyDescent="0.2">
      <c r="A367" s="4" t="s">
        <v>2191</v>
      </c>
      <c r="B367" s="4" t="s">
        <v>469</v>
      </c>
      <c r="C367" s="4" t="s">
        <v>470</v>
      </c>
      <c r="D367" s="4" t="s">
        <v>12</v>
      </c>
      <c r="E367" s="4">
        <v>4</v>
      </c>
      <c r="F367" s="5">
        <v>44819.0000462963</v>
      </c>
      <c r="G367" s="5">
        <v>45550.0000462963</v>
      </c>
      <c r="H367" s="4" t="s">
        <v>442</v>
      </c>
      <c r="I367" s="6">
        <v>470</v>
      </c>
      <c r="J367" s="7">
        <f t="shared" si="5"/>
        <v>5.2364296103329E-4</v>
      </c>
    </row>
    <row r="368" spans="1:10" x14ac:dyDescent="0.2">
      <c r="A368" s="4" t="s">
        <v>706</v>
      </c>
      <c r="B368" s="4" t="s">
        <v>10</v>
      </c>
      <c r="C368" s="4" t="s">
        <v>689</v>
      </c>
      <c r="D368" s="4" t="s">
        <v>694</v>
      </c>
      <c r="E368" s="4">
        <v>0</v>
      </c>
      <c r="F368" s="5">
        <v>42993.0000462963</v>
      </c>
      <c r="G368" s="5">
        <v>45551.0000462963</v>
      </c>
      <c r="H368" s="4" t="s">
        <v>442</v>
      </c>
      <c r="I368" s="6">
        <v>127</v>
      </c>
      <c r="J368" s="7">
        <f t="shared" si="5"/>
        <v>1.4149501287495281E-4</v>
      </c>
    </row>
    <row r="369" spans="1:10" x14ac:dyDescent="0.2">
      <c r="A369" s="4" t="s">
        <v>707</v>
      </c>
      <c r="B369" s="4" t="s">
        <v>10</v>
      </c>
      <c r="C369" s="4" t="s">
        <v>689</v>
      </c>
      <c r="D369" s="4" t="s">
        <v>694</v>
      </c>
      <c r="E369" s="4">
        <v>0</v>
      </c>
      <c r="F369" s="5">
        <v>42992.0000462963</v>
      </c>
      <c r="G369" s="5">
        <v>45551.0000462963</v>
      </c>
      <c r="H369" s="4" t="s">
        <v>442</v>
      </c>
      <c r="I369" s="6">
        <v>110</v>
      </c>
      <c r="J369" s="7">
        <f t="shared" si="5"/>
        <v>1.2255473556098276E-4</v>
      </c>
    </row>
    <row r="370" spans="1:10" x14ac:dyDescent="0.2">
      <c r="A370" s="4" t="s">
        <v>1603</v>
      </c>
      <c r="B370" s="4" t="s">
        <v>688</v>
      </c>
      <c r="C370" s="4" t="s">
        <v>1604</v>
      </c>
      <c r="D370" s="4" t="s">
        <v>12</v>
      </c>
      <c r="E370" s="4">
        <v>2.4500000000000002</v>
      </c>
      <c r="F370" s="5">
        <v>45001.0000462963</v>
      </c>
      <c r="G370" s="5">
        <v>45551.0000462963</v>
      </c>
      <c r="H370" s="4" t="s">
        <v>442</v>
      </c>
      <c r="I370" s="6">
        <v>647.79999999999995</v>
      </c>
      <c r="J370" s="7">
        <f t="shared" si="5"/>
        <v>7.2173597905822386E-4</v>
      </c>
    </row>
    <row r="371" spans="1:10" x14ac:dyDescent="0.2">
      <c r="A371" s="4" t="s">
        <v>2056</v>
      </c>
      <c r="B371" s="4" t="s">
        <v>10</v>
      </c>
      <c r="C371" s="4" t="s">
        <v>10</v>
      </c>
      <c r="D371" s="4" t="s">
        <v>12</v>
      </c>
      <c r="E371" s="4">
        <v>7.5</v>
      </c>
      <c r="F371" s="5">
        <v>44911.0000462963</v>
      </c>
      <c r="G371" s="5">
        <v>45551.0000462963</v>
      </c>
      <c r="H371" s="4" t="s">
        <v>442</v>
      </c>
      <c r="I371" s="6">
        <v>619.99999800000001</v>
      </c>
      <c r="J371" s="7">
        <f t="shared" si="5"/>
        <v>6.9076305275181675E-4</v>
      </c>
    </row>
    <row r="372" spans="1:10" x14ac:dyDescent="0.2">
      <c r="A372" s="4" t="s">
        <v>1659</v>
      </c>
      <c r="B372" s="4" t="s">
        <v>10</v>
      </c>
      <c r="C372" s="4" t="s">
        <v>470</v>
      </c>
      <c r="D372" s="4" t="s">
        <v>12</v>
      </c>
      <c r="E372" s="4">
        <v>3.95</v>
      </c>
      <c r="F372" s="5">
        <v>44456.0000462963</v>
      </c>
      <c r="G372" s="5">
        <v>45552.0000462963</v>
      </c>
      <c r="H372" s="4" t="s">
        <v>442</v>
      </c>
      <c r="I372" s="6">
        <v>400</v>
      </c>
      <c r="J372" s="7">
        <f t="shared" si="5"/>
        <v>4.4565358385811909E-4</v>
      </c>
    </row>
    <row r="373" spans="1:10" x14ac:dyDescent="0.2">
      <c r="A373" s="4" t="s">
        <v>1731</v>
      </c>
      <c r="B373" s="4" t="s">
        <v>10</v>
      </c>
      <c r="C373" s="4" t="s">
        <v>65</v>
      </c>
      <c r="D373" s="4" t="s">
        <v>12</v>
      </c>
      <c r="E373" s="4">
        <v>5.6</v>
      </c>
      <c r="F373" s="5">
        <v>44638.0000462963</v>
      </c>
      <c r="G373" s="5">
        <v>45553.0000462963</v>
      </c>
      <c r="H373" s="4" t="s">
        <v>442</v>
      </c>
      <c r="I373" s="6">
        <v>500</v>
      </c>
      <c r="J373" s="7">
        <f t="shared" si="5"/>
        <v>5.5706697982264885E-4</v>
      </c>
    </row>
    <row r="374" spans="1:10" x14ac:dyDescent="0.2">
      <c r="A374" s="4" t="s">
        <v>708</v>
      </c>
      <c r="B374" s="4" t="s">
        <v>10</v>
      </c>
      <c r="C374" s="4" t="s">
        <v>689</v>
      </c>
      <c r="D374" s="4" t="s">
        <v>694</v>
      </c>
      <c r="E374" s="4">
        <v>0</v>
      </c>
      <c r="F374" s="5">
        <v>42997.0000462963</v>
      </c>
      <c r="G374" s="5">
        <v>45554.0000462963</v>
      </c>
      <c r="H374" s="4" t="s">
        <v>709</v>
      </c>
      <c r="I374" s="6">
        <v>20</v>
      </c>
      <c r="J374" s="7">
        <f t="shared" si="5"/>
        <v>2.2282679192905955E-5</v>
      </c>
    </row>
    <row r="375" spans="1:10" x14ac:dyDescent="0.2">
      <c r="A375" s="4" t="s">
        <v>1854</v>
      </c>
      <c r="B375" s="4" t="s">
        <v>469</v>
      </c>
      <c r="C375" s="4" t="s">
        <v>470</v>
      </c>
      <c r="D375" s="4" t="s">
        <v>12</v>
      </c>
      <c r="E375" s="4">
        <v>4.5</v>
      </c>
      <c r="F375" s="5">
        <v>45189.0000462963</v>
      </c>
      <c r="G375" s="5">
        <v>45555.0000462963</v>
      </c>
      <c r="H375" s="4" t="s">
        <v>709</v>
      </c>
      <c r="I375" s="6">
        <v>700</v>
      </c>
      <c r="J375" s="7">
        <f t="shared" si="5"/>
        <v>7.7989377175170847E-4</v>
      </c>
    </row>
    <row r="376" spans="1:10" x14ac:dyDescent="0.2">
      <c r="A376" s="4" t="s">
        <v>2064</v>
      </c>
      <c r="B376" s="4" t="s">
        <v>10</v>
      </c>
      <c r="C376" s="4" t="s">
        <v>2061</v>
      </c>
      <c r="D376" s="4" t="s">
        <v>12</v>
      </c>
      <c r="E376" s="4">
        <v>7</v>
      </c>
      <c r="F376" s="5">
        <v>45217.0000462963</v>
      </c>
      <c r="G376" s="5">
        <v>45555.0000462963</v>
      </c>
      <c r="H376" s="4" t="s">
        <v>709</v>
      </c>
      <c r="I376" s="6">
        <v>118</v>
      </c>
      <c r="J376" s="7">
        <f t="shared" si="5"/>
        <v>1.3146780723814514E-4</v>
      </c>
    </row>
    <row r="377" spans="1:10" x14ac:dyDescent="0.2">
      <c r="A377" s="4" t="s">
        <v>1277</v>
      </c>
      <c r="B377" s="4" t="s">
        <v>10</v>
      </c>
      <c r="C377" s="4" t="s">
        <v>1153</v>
      </c>
      <c r="D377" s="4" t="s">
        <v>12</v>
      </c>
      <c r="E377" s="4">
        <v>7.3</v>
      </c>
      <c r="F377" s="5">
        <v>44917.0000462963</v>
      </c>
      <c r="G377" s="5">
        <v>45557.0000462963</v>
      </c>
      <c r="H377" s="4" t="s">
        <v>709</v>
      </c>
      <c r="I377" s="6">
        <v>938</v>
      </c>
      <c r="J377" s="7">
        <f t="shared" si="5"/>
        <v>1.0450576541472893E-3</v>
      </c>
    </row>
    <row r="378" spans="1:10" x14ac:dyDescent="0.2">
      <c r="A378" s="4" t="s">
        <v>1892</v>
      </c>
      <c r="B378" s="4" t="s">
        <v>415</v>
      </c>
      <c r="C378" s="4" t="s">
        <v>60</v>
      </c>
      <c r="D378" s="4" t="s">
        <v>12</v>
      </c>
      <c r="E378" s="4">
        <v>3.25</v>
      </c>
      <c r="F378" s="5">
        <v>45007.0000462963</v>
      </c>
      <c r="G378" s="5">
        <v>45557.0000462963</v>
      </c>
      <c r="H378" s="4" t="s">
        <v>709</v>
      </c>
      <c r="I378" s="6">
        <v>600</v>
      </c>
      <c r="J378" s="7">
        <f t="shared" si="5"/>
        <v>6.6848037578717866E-4</v>
      </c>
    </row>
    <row r="379" spans="1:10" x14ac:dyDescent="0.2">
      <c r="A379" s="4" t="s">
        <v>710</v>
      </c>
      <c r="B379" s="4" t="s">
        <v>10</v>
      </c>
      <c r="C379" s="4" t="s">
        <v>689</v>
      </c>
      <c r="D379" s="4" t="s">
        <v>694</v>
      </c>
      <c r="E379" s="4">
        <v>0</v>
      </c>
      <c r="F379" s="5">
        <v>43000.0000462963</v>
      </c>
      <c r="G379" s="5">
        <v>45558.0000462963</v>
      </c>
      <c r="H379" s="4" t="s">
        <v>711</v>
      </c>
      <c r="I379" s="6">
        <v>20</v>
      </c>
      <c r="J379" s="7">
        <f t="shared" si="5"/>
        <v>2.2282679192905955E-5</v>
      </c>
    </row>
    <row r="380" spans="1:10" x14ac:dyDescent="0.2">
      <c r="A380" s="4" t="s">
        <v>1371</v>
      </c>
      <c r="B380" s="4" t="s">
        <v>68</v>
      </c>
      <c r="C380" s="4" t="s">
        <v>249</v>
      </c>
      <c r="D380" s="4" t="s">
        <v>12</v>
      </c>
      <c r="E380" s="4">
        <v>2.37</v>
      </c>
      <c r="F380" s="5">
        <v>44827.0000462963</v>
      </c>
      <c r="G380" s="5">
        <v>45558.0000462963</v>
      </c>
      <c r="H380" s="4" t="s">
        <v>711</v>
      </c>
      <c r="I380" s="6">
        <v>1300</v>
      </c>
      <c r="J380" s="7">
        <f t="shared" si="5"/>
        <v>1.448374147538887E-3</v>
      </c>
    </row>
    <row r="381" spans="1:10" x14ac:dyDescent="0.2">
      <c r="A381" s="4" t="s">
        <v>2715</v>
      </c>
      <c r="B381" s="4" t="s">
        <v>68</v>
      </c>
      <c r="C381" s="4" t="s">
        <v>249</v>
      </c>
      <c r="D381" s="4" t="s">
        <v>12</v>
      </c>
      <c r="E381" s="4">
        <v>0.97</v>
      </c>
      <c r="F381" s="5">
        <v>44462.0000462963</v>
      </c>
      <c r="G381" s="5">
        <v>45558.0000462963</v>
      </c>
      <c r="H381" s="4" t="s">
        <v>711</v>
      </c>
      <c r="I381" s="6">
        <v>5000</v>
      </c>
      <c r="J381" s="7">
        <f t="shared" si="5"/>
        <v>5.5706697982264887E-3</v>
      </c>
    </row>
    <row r="382" spans="1:10" x14ac:dyDescent="0.2">
      <c r="A382" s="4" t="s">
        <v>2205</v>
      </c>
      <c r="B382" s="4" t="s">
        <v>10</v>
      </c>
      <c r="C382" s="4" t="s">
        <v>65</v>
      </c>
      <c r="D382" s="4" t="s">
        <v>12</v>
      </c>
      <c r="E382" s="4">
        <v>5.75</v>
      </c>
      <c r="F382" s="5">
        <v>44279.0000462963</v>
      </c>
      <c r="G382" s="5">
        <v>45559.0000462963</v>
      </c>
      <c r="H382" s="4" t="s">
        <v>711</v>
      </c>
      <c r="I382" s="6">
        <v>2000</v>
      </c>
      <c r="J382" s="7">
        <f t="shared" si="5"/>
        <v>2.2282679192905954E-3</v>
      </c>
    </row>
    <row r="383" spans="1:10" x14ac:dyDescent="0.2">
      <c r="A383" s="4" t="s">
        <v>605</v>
      </c>
      <c r="B383" s="4" t="s">
        <v>45</v>
      </c>
      <c r="C383" s="4" t="s">
        <v>273</v>
      </c>
      <c r="D383" s="4" t="s">
        <v>12</v>
      </c>
      <c r="E383" s="4">
        <v>3.25</v>
      </c>
      <c r="F383" s="5">
        <v>45195.0000462963</v>
      </c>
      <c r="G383" s="5">
        <v>45561.0000462963</v>
      </c>
      <c r="H383" s="4" t="s">
        <v>606</v>
      </c>
      <c r="I383" s="6">
        <v>600</v>
      </c>
      <c r="J383" s="7">
        <f t="shared" si="5"/>
        <v>6.6848037578717866E-4</v>
      </c>
    </row>
    <row r="384" spans="1:10" x14ac:dyDescent="0.2">
      <c r="A384" s="4" t="s">
        <v>1737</v>
      </c>
      <c r="B384" s="4" t="s">
        <v>148</v>
      </c>
      <c r="C384" s="4" t="s">
        <v>149</v>
      </c>
      <c r="D384" s="4" t="s">
        <v>12</v>
      </c>
      <c r="E384" s="4">
        <v>4.8</v>
      </c>
      <c r="F384" s="5">
        <v>41908.0000462963</v>
      </c>
      <c r="G384" s="5">
        <v>45561.0000462963</v>
      </c>
      <c r="H384" s="4" t="s">
        <v>606</v>
      </c>
      <c r="I384" s="6">
        <v>3200</v>
      </c>
      <c r="J384" s="7">
        <f t="shared" si="5"/>
        <v>3.5652286708649527E-3</v>
      </c>
    </row>
    <row r="385" spans="1:10" x14ac:dyDescent="0.2">
      <c r="A385" s="4" t="s">
        <v>715</v>
      </c>
      <c r="B385" s="4" t="s">
        <v>10</v>
      </c>
      <c r="C385" s="4" t="s">
        <v>689</v>
      </c>
      <c r="D385" s="4" t="s">
        <v>694</v>
      </c>
      <c r="E385" s="4">
        <v>0</v>
      </c>
      <c r="F385" s="5">
        <v>43005.0000462963</v>
      </c>
      <c r="G385" s="5">
        <v>45562.0000462963</v>
      </c>
      <c r="H385" s="4" t="s">
        <v>606</v>
      </c>
      <c r="I385" s="6">
        <v>30</v>
      </c>
      <c r="J385" s="7">
        <f t="shared" si="5"/>
        <v>3.3424018789358934E-5</v>
      </c>
    </row>
    <row r="386" spans="1:10" x14ac:dyDescent="0.2">
      <c r="A386" s="4" t="s">
        <v>1192</v>
      </c>
      <c r="B386" s="4" t="s">
        <v>10</v>
      </c>
      <c r="C386" s="4" t="s">
        <v>149</v>
      </c>
      <c r="D386" s="4" t="s">
        <v>156</v>
      </c>
      <c r="E386" s="4">
        <v>0</v>
      </c>
      <c r="F386" s="5">
        <v>44868.0000462963</v>
      </c>
      <c r="G386" s="5">
        <v>45562.0000462963</v>
      </c>
      <c r="H386" s="4" t="s">
        <v>606</v>
      </c>
      <c r="I386" s="6">
        <v>670</v>
      </c>
      <c r="J386" s="7">
        <f t="shared" si="5"/>
        <v>7.4646975296234952E-4</v>
      </c>
    </row>
    <row r="387" spans="1:10" x14ac:dyDescent="0.2">
      <c r="A387" s="4" t="s">
        <v>1512</v>
      </c>
      <c r="B387" s="4" t="s">
        <v>415</v>
      </c>
      <c r="C387" s="4" t="s">
        <v>60</v>
      </c>
      <c r="D387" s="4" t="s">
        <v>12</v>
      </c>
      <c r="E387" s="4">
        <v>3.2</v>
      </c>
      <c r="F387" s="5">
        <v>44831.0000462963</v>
      </c>
      <c r="G387" s="5">
        <v>45562.0000462963</v>
      </c>
      <c r="H387" s="4" t="s">
        <v>606</v>
      </c>
      <c r="I387" s="6">
        <v>625</v>
      </c>
      <c r="J387" s="7">
        <f t="shared" ref="J387:J450" si="6">I387/$M$2</f>
        <v>6.9633372477831109E-4</v>
      </c>
    </row>
    <row r="388" spans="1:10" x14ac:dyDescent="0.2">
      <c r="A388" s="4" t="s">
        <v>1695</v>
      </c>
      <c r="B388" s="4" t="s">
        <v>148</v>
      </c>
      <c r="C388" s="4" t="s">
        <v>149</v>
      </c>
      <c r="D388" s="4" t="s">
        <v>12</v>
      </c>
      <c r="E388" s="4">
        <v>3.16</v>
      </c>
      <c r="F388" s="5">
        <v>43005.0000462963</v>
      </c>
      <c r="G388" s="5">
        <v>45562.0000462963</v>
      </c>
      <c r="H388" s="4" t="s">
        <v>606</v>
      </c>
      <c r="I388" s="6">
        <v>1000</v>
      </c>
      <c r="J388" s="7">
        <f t="shared" si="6"/>
        <v>1.1141339596452977E-3</v>
      </c>
    </row>
    <row r="389" spans="1:10" x14ac:dyDescent="0.2">
      <c r="A389" s="4" t="s">
        <v>2657</v>
      </c>
      <c r="B389" s="4" t="s">
        <v>10</v>
      </c>
      <c r="C389" s="4" t="s">
        <v>95</v>
      </c>
      <c r="D389" s="4" t="s">
        <v>12</v>
      </c>
      <c r="E389" s="4">
        <v>7.15</v>
      </c>
      <c r="F389" s="5">
        <v>44678.0000462963</v>
      </c>
      <c r="G389" s="5">
        <v>45562.0000462963</v>
      </c>
      <c r="H389" s="4" t="s">
        <v>606</v>
      </c>
      <c r="I389" s="6">
        <v>1500</v>
      </c>
      <c r="J389" s="7">
        <f t="shared" si="6"/>
        <v>1.6712009394679467E-3</v>
      </c>
    </row>
    <row r="390" spans="1:10" x14ac:dyDescent="0.2">
      <c r="A390" s="4" t="s">
        <v>1112</v>
      </c>
      <c r="B390" s="4" t="s">
        <v>45</v>
      </c>
      <c r="C390" s="4" t="s">
        <v>98</v>
      </c>
      <c r="D390" s="4" t="s">
        <v>12</v>
      </c>
      <c r="E390" s="4">
        <v>3.2</v>
      </c>
      <c r="F390" s="5">
        <v>45198.0000462963</v>
      </c>
      <c r="G390" s="5">
        <v>45564.0000462963</v>
      </c>
      <c r="H390" s="4" t="s">
        <v>606</v>
      </c>
      <c r="I390" s="6">
        <v>4000</v>
      </c>
      <c r="J390" s="7">
        <f t="shared" si="6"/>
        <v>4.4565358385811908E-3</v>
      </c>
    </row>
    <row r="391" spans="1:10" x14ac:dyDescent="0.2">
      <c r="A391" s="4" t="s">
        <v>1252</v>
      </c>
      <c r="B391" s="4" t="s">
        <v>1253</v>
      </c>
      <c r="C391" s="4" t="s">
        <v>1254</v>
      </c>
      <c r="D391" s="4" t="s">
        <v>12</v>
      </c>
      <c r="E391" s="4">
        <v>2.82</v>
      </c>
      <c r="F391" s="5">
        <v>43007.0000462963</v>
      </c>
      <c r="G391" s="5">
        <v>45564.0000462963</v>
      </c>
      <c r="H391" s="4" t="s">
        <v>606</v>
      </c>
      <c r="I391" s="6">
        <v>1500</v>
      </c>
      <c r="J391" s="7">
        <f t="shared" si="6"/>
        <v>1.6712009394679467E-3</v>
      </c>
    </row>
    <row r="392" spans="1:10" x14ac:dyDescent="0.2">
      <c r="A392" s="4" t="s">
        <v>1288</v>
      </c>
      <c r="B392" s="4" t="s">
        <v>148</v>
      </c>
      <c r="C392" s="4" t="s">
        <v>350</v>
      </c>
      <c r="D392" s="4" t="s">
        <v>12</v>
      </c>
      <c r="E392" s="4">
        <v>1.74</v>
      </c>
      <c r="F392" s="5">
        <v>44468.0000462963</v>
      </c>
      <c r="G392" s="5">
        <v>45564.0000462963</v>
      </c>
      <c r="H392" s="4" t="s">
        <v>606</v>
      </c>
      <c r="I392" s="6">
        <v>12000</v>
      </c>
      <c r="J392" s="7">
        <f t="shared" si="6"/>
        <v>1.3369607515743573E-2</v>
      </c>
    </row>
    <row r="393" spans="1:10" x14ac:dyDescent="0.2">
      <c r="A393" s="4" t="s">
        <v>195</v>
      </c>
      <c r="B393" s="4" t="s">
        <v>10</v>
      </c>
      <c r="C393" s="4" t="s">
        <v>188</v>
      </c>
      <c r="D393" s="4" t="s">
        <v>156</v>
      </c>
      <c r="E393" s="4">
        <v>0</v>
      </c>
      <c r="F393" s="5">
        <v>44824.0000462963</v>
      </c>
      <c r="G393" s="5">
        <v>45565.0000462963</v>
      </c>
      <c r="H393" s="4" t="s">
        <v>115</v>
      </c>
      <c r="I393" s="6">
        <v>600</v>
      </c>
      <c r="J393" s="7">
        <f t="shared" si="6"/>
        <v>6.6848037578717866E-4</v>
      </c>
    </row>
    <row r="394" spans="1:10" x14ac:dyDescent="0.2">
      <c r="A394" s="4" t="s">
        <v>196</v>
      </c>
      <c r="B394" s="4" t="s">
        <v>10</v>
      </c>
      <c r="C394" s="4" t="s">
        <v>188</v>
      </c>
      <c r="D394" s="4" t="s">
        <v>156</v>
      </c>
      <c r="E394" s="4">
        <v>0</v>
      </c>
      <c r="F394" s="5">
        <v>44834.0000462963</v>
      </c>
      <c r="G394" s="5">
        <v>45565.0000462963</v>
      </c>
      <c r="H394" s="4" t="s">
        <v>115</v>
      </c>
      <c r="I394" s="6">
        <v>600</v>
      </c>
      <c r="J394" s="7">
        <f t="shared" si="6"/>
        <v>6.6848037578717866E-4</v>
      </c>
    </row>
    <row r="395" spans="1:10" x14ac:dyDescent="0.2">
      <c r="A395" s="4" t="s">
        <v>712</v>
      </c>
      <c r="B395" s="4" t="s">
        <v>10</v>
      </c>
      <c r="C395" s="4" t="s">
        <v>689</v>
      </c>
      <c r="D395" s="4" t="s">
        <v>694</v>
      </c>
      <c r="E395" s="4">
        <v>0</v>
      </c>
      <c r="F395" s="5">
        <v>43007.0000462963</v>
      </c>
      <c r="G395" s="5">
        <v>45565.0000462963</v>
      </c>
      <c r="H395" s="4" t="s">
        <v>115</v>
      </c>
      <c r="I395" s="6">
        <v>76</v>
      </c>
      <c r="J395" s="7">
        <f t="shared" si="6"/>
        <v>8.4674180933042633E-5</v>
      </c>
    </row>
    <row r="396" spans="1:10" x14ac:dyDescent="0.2">
      <c r="A396" s="4" t="s">
        <v>713</v>
      </c>
      <c r="B396" s="4" t="s">
        <v>10</v>
      </c>
      <c r="C396" s="4" t="s">
        <v>689</v>
      </c>
      <c r="D396" s="4" t="s">
        <v>694</v>
      </c>
      <c r="E396" s="4">
        <v>0</v>
      </c>
      <c r="F396" s="5">
        <v>43006.0000462963</v>
      </c>
      <c r="G396" s="5">
        <v>45565.0000462963</v>
      </c>
      <c r="H396" s="4" t="s">
        <v>115</v>
      </c>
      <c r="I396" s="6">
        <v>100</v>
      </c>
      <c r="J396" s="7">
        <f t="shared" si="6"/>
        <v>1.1141339596452977E-4</v>
      </c>
    </row>
    <row r="397" spans="1:10" x14ac:dyDescent="0.2">
      <c r="A397" s="4" t="s">
        <v>714</v>
      </c>
      <c r="B397" s="4" t="s">
        <v>10</v>
      </c>
      <c r="C397" s="4" t="s">
        <v>689</v>
      </c>
      <c r="D397" s="4" t="s">
        <v>694</v>
      </c>
      <c r="E397" s="4">
        <v>0</v>
      </c>
      <c r="F397" s="5">
        <v>43007.0000462963</v>
      </c>
      <c r="G397" s="5">
        <v>45565.0000462963</v>
      </c>
      <c r="H397" s="4" t="s">
        <v>115</v>
      </c>
      <c r="I397" s="6">
        <v>200</v>
      </c>
      <c r="J397" s="7">
        <f t="shared" si="6"/>
        <v>2.2282679192905954E-4</v>
      </c>
    </row>
    <row r="398" spans="1:10" x14ac:dyDescent="0.2">
      <c r="A398" s="4" t="s">
        <v>716</v>
      </c>
      <c r="B398" s="4" t="s">
        <v>10</v>
      </c>
      <c r="C398" s="4" t="s">
        <v>689</v>
      </c>
      <c r="D398" s="4" t="s">
        <v>694</v>
      </c>
      <c r="E398" s="4">
        <v>0</v>
      </c>
      <c r="F398" s="5">
        <v>43007.0000462963</v>
      </c>
      <c r="G398" s="5">
        <v>45565.0000462963</v>
      </c>
      <c r="H398" s="4" t="s">
        <v>115</v>
      </c>
      <c r="I398" s="6">
        <v>10</v>
      </c>
      <c r="J398" s="7">
        <f t="shared" si="6"/>
        <v>1.1141339596452978E-5</v>
      </c>
    </row>
    <row r="399" spans="1:10" x14ac:dyDescent="0.2">
      <c r="A399" s="4" t="s">
        <v>1881</v>
      </c>
      <c r="B399" s="4" t="s">
        <v>10</v>
      </c>
      <c r="C399" s="4" t="s">
        <v>10</v>
      </c>
      <c r="D399" s="4" t="s">
        <v>12</v>
      </c>
      <c r="E399" s="4">
        <v>6.4</v>
      </c>
      <c r="F399" s="5">
        <v>45015.0000462963</v>
      </c>
      <c r="G399" s="5">
        <v>45565.0000462963</v>
      </c>
      <c r="H399" s="4" t="s">
        <v>115</v>
      </c>
      <c r="I399" s="6">
        <v>465</v>
      </c>
      <c r="J399" s="7">
        <f t="shared" si="6"/>
        <v>5.1807229123506347E-4</v>
      </c>
    </row>
    <row r="400" spans="1:10" x14ac:dyDescent="0.2">
      <c r="A400" s="4" t="s">
        <v>2331</v>
      </c>
      <c r="B400" s="4" t="s">
        <v>10</v>
      </c>
      <c r="C400" s="4" t="s">
        <v>10</v>
      </c>
      <c r="D400" s="4" t="s">
        <v>12</v>
      </c>
      <c r="E400" s="4">
        <v>6.25</v>
      </c>
      <c r="F400" s="5">
        <v>44469.0000462963</v>
      </c>
      <c r="G400" s="5">
        <v>45565.0000462963</v>
      </c>
      <c r="H400" s="4" t="s">
        <v>115</v>
      </c>
      <c r="I400" s="6">
        <v>1373.5</v>
      </c>
      <c r="J400" s="7">
        <f t="shared" si="6"/>
        <v>1.5302629935728166E-3</v>
      </c>
    </row>
    <row r="401" spans="1:10" x14ac:dyDescent="0.2">
      <c r="A401" s="4" t="s">
        <v>2367</v>
      </c>
      <c r="B401" s="4" t="s">
        <v>10</v>
      </c>
      <c r="C401" s="4" t="s">
        <v>149</v>
      </c>
      <c r="D401" s="4" t="s">
        <v>156</v>
      </c>
      <c r="E401" s="4">
        <v>0</v>
      </c>
      <c r="F401" s="5">
        <v>44831.0000462963</v>
      </c>
      <c r="G401" s="5">
        <v>45565.0000462963</v>
      </c>
      <c r="H401" s="4" t="s">
        <v>115</v>
      </c>
      <c r="I401" s="6">
        <v>100</v>
      </c>
      <c r="J401" s="7">
        <f t="shared" si="6"/>
        <v>1.1141339596452977E-4</v>
      </c>
    </row>
    <row r="402" spans="1:10" x14ac:dyDescent="0.2">
      <c r="A402" s="4" t="s">
        <v>2721</v>
      </c>
      <c r="B402" s="4" t="s">
        <v>10</v>
      </c>
      <c r="C402" s="4" t="s">
        <v>470</v>
      </c>
      <c r="D402" s="4" t="s">
        <v>12</v>
      </c>
      <c r="E402" s="4">
        <v>4.25</v>
      </c>
      <c r="F402" s="5">
        <v>44834.0000462963</v>
      </c>
      <c r="G402" s="5">
        <v>45565.0000462963</v>
      </c>
      <c r="H402" s="4" t="s">
        <v>115</v>
      </c>
      <c r="I402" s="6">
        <v>150</v>
      </c>
      <c r="J402" s="7">
        <f t="shared" si="6"/>
        <v>1.6712009394679467E-4</v>
      </c>
    </row>
    <row r="403" spans="1:10" x14ac:dyDescent="0.2">
      <c r="A403" s="4" t="s">
        <v>1193</v>
      </c>
      <c r="B403" s="4" t="s">
        <v>10</v>
      </c>
      <c r="C403" s="4" t="s">
        <v>149</v>
      </c>
      <c r="D403" s="4" t="s">
        <v>12</v>
      </c>
      <c r="E403" s="4">
        <v>1.68</v>
      </c>
      <c r="F403" s="5">
        <v>44440.0000462963</v>
      </c>
      <c r="G403" s="5">
        <v>45566.0000462963</v>
      </c>
      <c r="H403" s="4" t="s">
        <v>115</v>
      </c>
      <c r="I403" s="6">
        <v>1000</v>
      </c>
      <c r="J403" s="7">
        <f t="shared" si="6"/>
        <v>1.1141339596452977E-3</v>
      </c>
    </row>
    <row r="404" spans="1:10" x14ac:dyDescent="0.2">
      <c r="A404" s="4" t="s">
        <v>1356</v>
      </c>
      <c r="B404" s="4" t="s">
        <v>10</v>
      </c>
      <c r="C404" s="4" t="s">
        <v>1009</v>
      </c>
      <c r="D404" s="4" t="s">
        <v>156</v>
      </c>
      <c r="E404" s="4">
        <v>0</v>
      </c>
      <c r="F404" s="5">
        <v>44470.0000462963</v>
      </c>
      <c r="G404" s="5">
        <v>45566.0000462963</v>
      </c>
      <c r="H404" s="4" t="s">
        <v>115</v>
      </c>
      <c r="I404" s="6">
        <v>2000</v>
      </c>
      <c r="J404" s="7">
        <f t="shared" si="6"/>
        <v>2.2282679192905954E-3</v>
      </c>
    </row>
    <row r="405" spans="1:10" x14ac:dyDescent="0.2">
      <c r="A405" s="4" t="s">
        <v>1541</v>
      </c>
      <c r="B405" s="4" t="s">
        <v>10</v>
      </c>
      <c r="C405" s="4" t="s">
        <v>149</v>
      </c>
      <c r="D405" s="4" t="s">
        <v>12</v>
      </c>
      <c r="E405" s="4">
        <v>0</v>
      </c>
      <c r="F405" s="5">
        <v>45197.0000462963</v>
      </c>
      <c r="G405" s="5">
        <v>45566.0000462963</v>
      </c>
      <c r="H405" s="4" t="s">
        <v>115</v>
      </c>
      <c r="I405" s="6">
        <v>34</v>
      </c>
      <c r="J405" s="7">
        <f t="shared" si="6"/>
        <v>3.7880554627940122E-5</v>
      </c>
    </row>
    <row r="406" spans="1:10" x14ac:dyDescent="0.2">
      <c r="A406" s="4" t="s">
        <v>2058</v>
      </c>
      <c r="B406" s="4" t="s">
        <v>10</v>
      </c>
      <c r="C406" s="4" t="s">
        <v>10</v>
      </c>
      <c r="D406" s="4" t="s">
        <v>12</v>
      </c>
      <c r="E406" s="4">
        <v>4.75</v>
      </c>
      <c r="F406" s="5">
        <v>44470.0000462963</v>
      </c>
      <c r="G406" s="5">
        <v>45566.0000462963</v>
      </c>
      <c r="H406" s="4" t="s">
        <v>115</v>
      </c>
      <c r="I406" s="6">
        <v>374.4</v>
      </c>
      <c r="J406" s="7">
        <f t="shared" si="6"/>
        <v>4.1713175449119944E-4</v>
      </c>
    </row>
    <row r="407" spans="1:10" x14ac:dyDescent="0.2">
      <c r="A407" s="4" t="s">
        <v>2256</v>
      </c>
      <c r="B407" s="4" t="s">
        <v>45</v>
      </c>
      <c r="C407" s="4" t="s">
        <v>98</v>
      </c>
      <c r="D407" s="4" t="s">
        <v>12</v>
      </c>
      <c r="E407" s="4">
        <v>1.73</v>
      </c>
      <c r="F407" s="5">
        <v>44470.0000462963</v>
      </c>
      <c r="G407" s="5">
        <v>45566.0000462963</v>
      </c>
      <c r="H407" s="4" t="s">
        <v>115</v>
      </c>
      <c r="I407" s="6">
        <v>1500</v>
      </c>
      <c r="J407" s="7">
        <f t="shared" si="6"/>
        <v>1.6712009394679467E-3</v>
      </c>
    </row>
    <row r="408" spans="1:10" x14ac:dyDescent="0.2">
      <c r="A408" s="4" t="s">
        <v>1376</v>
      </c>
      <c r="B408" s="4" t="s">
        <v>68</v>
      </c>
      <c r="C408" s="4" t="s">
        <v>249</v>
      </c>
      <c r="D408" s="4" t="s">
        <v>12</v>
      </c>
      <c r="E408" s="4">
        <v>2.87</v>
      </c>
      <c r="F408" s="5">
        <v>45230.0000462963</v>
      </c>
      <c r="G408" s="5">
        <v>45567.0000462963</v>
      </c>
      <c r="H408" s="4" t="s">
        <v>115</v>
      </c>
      <c r="I408" s="6">
        <v>1500</v>
      </c>
      <c r="J408" s="7">
        <f t="shared" si="6"/>
        <v>1.6712009394679467E-3</v>
      </c>
    </row>
    <row r="409" spans="1:10" x14ac:dyDescent="0.2">
      <c r="A409" s="4" t="s">
        <v>114</v>
      </c>
      <c r="B409" s="4" t="s">
        <v>45</v>
      </c>
      <c r="C409" s="4" t="s">
        <v>98</v>
      </c>
      <c r="D409" s="4" t="s">
        <v>12</v>
      </c>
      <c r="E409" s="4">
        <v>2.68</v>
      </c>
      <c r="F409" s="5">
        <v>44837.0000462963</v>
      </c>
      <c r="G409" s="5">
        <v>45568.0000462963</v>
      </c>
      <c r="H409" s="4" t="s">
        <v>115</v>
      </c>
      <c r="I409" s="6">
        <v>700</v>
      </c>
      <c r="J409" s="7">
        <f t="shared" si="6"/>
        <v>7.7989377175170847E-4</v>
      </c>
    </row>
    <row r="410" spans="1:10" x14ac:dyDescent="0.2">
      <c r="A410" s="4" t="s">
        <v>739</v>
      </c>
      <c r="B410" s="4" t="s">
        <v>10</v>
      </c>
      <c r="C410" s="4" t="s">
        <v>689</v>
      </c>
      <c r="D410" s="4" t="s">
        <v>694</v>
      </c>
      <c r="E410" s="4">
        <v>0</v>
      </c>
      <c r="F410" s="5">
        <v>43011.0000462963</v>
      </c>
      <c r="G410" s="5">
        <v>45568.0000462963</v>
      </c>
      <c r="H410" s="4" t="s">
        <v>115</v>
      </c>
      <c r="I410" s="6">
        <v>70</v>
      </c>
      <c r="J410" s="7">
        <f t="shared" si="6"/>
        <v>7.7989377175170845E-5</v>
      </c>
    </row>
    <row r="411" spans="1:10" x14ac:dyDescent="0.2">
      <c r="A411" s="4" t="s">
        <v>1557</v>
      </c>
      <c r="B411" s="4" t="s">
        <v>10</v>
      </c>
      <c r="C411" s="4" t="s">
        <v>249</v>
      </c>
      <c r="D411" s="4" t="s">
        <v>12</v>
      </c>
      <c r="E411" s="4">
        <v>1.5</v>
      </c>
      <c r="F411" s="5">
        <v>44988.0000462963</v>
      </c>
      <c r="G411" s="5">
        <v>45568.0000462963</v>
      </c>
      <c r="H411" s="4" t="s">
        <v>115</v>
      </c>
      <c r="I411" s="6">
        <v>36</v>
      </c>
      <c r="J411" s="7">
        <f t="shared" si="6"/>
        <v>4.0108822547230723E-5</v>
      </c>
    </row>
    <row r="412" spans="1:10" x14ac:dyDescent="0.2">
      <c r="A412" s="4" t="s">
        <v>1569</v>
      </c>
      <c r="B412" s="4" t="s">
        <v>1008</v>
      </c>
      <c r="C412" s="4" t="s">
        <v>1009</v>
      </c>
      <c r="D412" s="4" t="s">
        <v>156</v>
      </c>
      <c r="E412" s="4">
        <v>0</v>
      </c>
      <c r="F412" s="5">
        <v>44868.0000462963</v>
      </c>
      <c r="G412" s="5">
        <v>45568.0000462963</v>
      </c>
      <c r="H412" s="4" t="s">
        <v>115</v>
      </c>
      <c r="I412" s="6">
        <v>830</v>
      </c>
      <c r="J412" s="7">
        <f t="shared" si="6"/>
        <v>9.2473118650559713E-4</v>
      </c>
    </row>
    <row r="413" spans="1:10" x14ac:dyDescent="0.2">
      <c r="A413" s="4" t="s">
        <v>1626</v>
      </c>
      <c r="B413" s="4" t="s">
        <v>349</v>
      </c>
      <c r="C413" s="4" t="s">
        <v>350</v>
      </c>
      <c r="D413" s="4" t="s">
        <v>156</v>
      </c>
      <c r="E413" s="4">
        <v>0</v>
      </c>
      <c r="F413" s="5">
        <v>44845.0000462963</v>
      </c>
      <c r="G413" s="5">
        <v>45568.0000462963</v>
      </c>
      <c r="H413" s="4" t="s">
        <v>115</v>
      </c>
      <c r="I413" s="6">
        <v>1150</v>
      </c>
      <c r="J413" s="7">
        <f t="shared" si="6"/>
        <v>1.2812540535920925E-3</v>
      </c>
    </row>
    <row r="414" spans="1:10" x14ac:dyDescent="0.2">
      <c r="A414" s="4" t="s">
        <v>2115</v>
      </c>
      <c r="B414" s="4" t="s">
        <v>10</v>
      </c>
      <c r="C414" s="4" t="s">
        <v>60</v>
      </c>
      <c r="D414" s="4" t="s">
        <v>12</v>
      </c>
      <c r="E414" s="4">
        <v>3.5</v>
      </c>
      <c r="F414" s="5">
        <v>44840.0000462963</v>
      </c>
      <c r="G414" s="5">
        <v>45568.0000462963</v>
      </c>
      <c r="H414" s="4" t="s">
        <v>115</v>
      </c>
      <c r="I414" s="6">
        <v>900</v>
      </c>
      <c r="J414" s="7">
        <f t="shared" si="6"/>
        <v>1.002720563680768E-3</v>
      </c>
    </row>
    <row r="415" spans="1:10" x14ac:dyDescent="0.2">
      <c r="A415" s="4" t="s">
        <v>2250</v>
      </c>
      <c r="B415" s="4" t="s">
        <v>10</v>
      </c>
      <c r="C415" s="4" t="s">
        <v>149</v>
      </c>
      <c r="D415" s="4" t="s">
        <v>156</v>
      </c>
      <c r="E415" s="4">
        <v>0</v>
      </c>
      <c r="F415" s="5">
        <v>44805.0000462963</v>
      </c>
      <c r="G415" s="5">
        <v>45568.0000462963</v>
      </c>
      <c r="H415" s="4" t="s">
        <v>115</v>
      </c>
      <c r="I415" s="6">
        <v>800</v>
      </c>
      <c r="J415" s="7">
        <f t="shared" si="6"/>
        <v>8.9130716771623818E-4</v>
      </c>
    </row>
    <row r="416" spans="1:10" x14ac:dyDescent="0.2">
      <c r="A416" s="4" t="s">
        <v>2368</v>
      </c>
      <c r="B416" s="4" t="s">
        <v>148</v>
      </c>
      <c r="C416" s="4" t="s">
        <v>149</v>
      </c>
      <c r="D416" s="4" t="s">
        <v>156</v>
      </c>
      <c r="E416" s="4">
        <v>0</v>
      </c>
      <c r="F416" s="5">
        <v>44813.0000462963</v>
      </c>
      <c r="G416" s="5">
        <v>45568.0000462963</v>
      </c>
      <c r="H416" s="4" t="s">
        <v>115</v>
      </c>
      <c r="I416" s="6">
        <v>100</v>
      </c>
      <c r="J416" s="7">
        <f t="shared" si="6"/>
        <v>1.1141339596452977E-4</v>
      </c>
    </row>
    <row r="417" spans="1:10" x14ac:dyDescent="0.2">
      <c r="A417" s="4" t="s">
        <v>2684</v>
      </c>
      <c r="B417" s="4" t="s">
        <v>10</v>
      </c>
      <c r="C417" s="4" t="s">
        <v>350</v>
      </c>
      <c r="D417" s="4" t="s">
        <v>156</v>
      </c>
      <c r="E417" s="4">
        <v>0</v>
      </c>
      <c r="F417" s="5">
        <v>44825.0000462963</v>
      </c>
      <c r="G417" s="5">
        <v>45568.0000462963</v>
      </c>
      <c r="H417" s="4" t="s">
        <v>115</v>
      </c>
      <c r="I417" s="6">
        <v>1000</v>
      </c>
      <c r="J417" s="7">
        <f t="shared" si="6"/>
        <v>1.1141339596452977E-3</v>
      </c>
    </row>
    <row r="418" spans="1:10" x14ac:dyDescent="0.2">
      <c r="A418" s="4" t="s">
        <v>241</v>
      </c>
      <c r="B418" s="4" t="s">
        <v>10</v>
      </c>
      <c r="C418" s="4" t="s">
        <v>95</v>
      </c>
      <c r="D418" s="4" t="s">
        <v>12</v>
      </c>
      <c r="E418" s="4">
        <v>5</v>
      </c>
      <c r="F418" s="5">
        <v>44838.0000462963</v>
      </c>
      <c r="G418" s="5">
        <v>45569.0000462963</v>
      </c>
      <c r="H418" s="4" t="s">
        <v>113</v>
      </c>
      <c r="I418" s="6">
        <v>320</v>
      </c>
      <c r="J418" s="7">
        <f t="shared" si="6"/>
        <v>3.5652286708649528E-4</v>
      </c>
    </row>
    <row r="419" spans="1:10" x14ac:dyDescent="0.2">
      <c r="A419" s="4" t="s">
        <v>112</v>
      </c>
      <c r="B419" s="4" t="s">
        <v>45</v>
      </c>
      <c r="C419" s="4" t="s">
        <v>98</v>
      </c>
      <c r="D419" s="4" t="s">
        <v>12</v>
      </c>
      <c r="E419" s="4">
        <v>3.04</v>
      </c>
      <c r="F419" s="5">
        <v>43013.0000462963</v>
      </c>
      <c r="G419" s="5">
        <v>45570.0000462963</v>
      </c>
      <c r="H419" s="4" t="s">
        <v>113</v>
      </c>
      <c r="I419" s="6">
        <v>2000</v>
      </c>
      <c r="J419" s="7">
        <f t="shared" si="6"/>
        <v>2.2282679192905954E-3</v>
      </c>
    </row>
    <row r="420" spans="1:10" x14ac:dyDescent="0.2">
      <c r="A420" s="4" t="s">
        <v>1725</v>
      </c>
      <c r="B420" s="4" t="s">
        <v>10</v>
      </c>
      <c r="C420" s="4" t="s">
        <v>517</v>
      </c>
      <c r="D420" s="4" t="s">
        <v>12</v>
      </c>
      <c r="E420" s="4">
        <v>6.8</v>
      </c>
      <c r="F420" s="5">
        <v>44656.0000462963</v>
      </c>
      <c r="G420" s="5">
        <v>45570.0000462963</v>
      </c>
      <c r="H420" s="4" t="s">
        <v>113</v>
      </c>
      <c r="I420" s="6">
        <v>900</v>
      </c>
      <c r="J420" s="7">
        <f t="shared" si="6"/>
        <v>1.002720563680768E-3</v>
      </c>
    </row>
    <row r="421" spans="1:10" x14ac:dyDescent="0.2">
      <c r="A421" s="4" t="s">
        <v>1683</v>
      </c>
      <c r="B421" s="4" t="s">
        <v>10</v>
      </c>
      <c r="C421" s="4" t="s">
        <v>65</v>
      </c>
      <c r="D421" s="4" t="s">
        <v>12</v>
      </c>
      <c r="E421" s="4">
        <v>5.5</v>
      </c>
      <c r="F421" s="5">
        <v>44840.0000462963</v>
      </c>
      <c r="G421" s="5">
        <v>45571.0000462963</v>
      </c>
      <c r="H421" s="4" t="s">
        <v>113</v>
      </c>
      <c r="I421" s="6">
        <v>558.5</v>
      </c>
      <c r="J421" s="7">
        <f t="shared" si="6"/>
        <v>6.2224381646189882E-4</v>
      </c>
    </row>
    <row r="422" spans="1:10" x14ac:dyDescent="0.2">
      <c r="A422" s="4" t="s">
        <v>1950</v>
      </c>
      <c r="B422" s="4" t="s">
        <v>1108</v>
      </c>
      <c r="C422" s="4" t="s">
        <v>95</v>
      </c>
      <c r="D422" s="4" t="s">
        <v>12</v>
      </c>
      <c r="E422" s="4">
        <v>5.2</v>
      </c>
      <c r="F422" s="5">
        <v>45205.0000462963</v>
      </c>
      <c r="G422" s="5">
        <v>45571.0000462963</v>
      </c>
      <c r="H422" s="4" t="s">
        <v>113</v>
      </c>
      <c r="I422" s="6">
        <v>223.6</v>
      </c>
      <c r="J422" s="7">
        <f t="shared" si="6"/>
        <v>2.4912035337668856E-4</v>
      </c>
    </row>
    <row r="423" spans="1:10" x14ac:dyDescent="0.2">
      <c r="A423" s="4" t="s">
        <v>2192</v>
      </c>
      <c r="B423" s="4" t="s">
        <v>469</v>
      </c>
      <c r="C423" s="4" t="s">
        <v>470</v>
      </c>
      <c r="D423" s="4" t="s">
        <v>12</v>
      </c>
      <c r="E423" s="4">
        <v>4.5</v>
      </c>
      <c r="F423" s="5">
        <v>45205.0000462963</v>
      </c>
      <c r="G423" s="5">
        <v>45571.0000462963</v>
      </c>
      <c r="H423" s="4" t="s">
        <v>113</v>
      </c>
      <c r="I423" s="6">
        <v>1000</v>
      </c>
      <c r="J423" s="7">
        <f t="shared" si="6"/>
        <v>1.1141339596452977E-3</v>
      </c>
    </row>
    <row r="424" spans="1:10" x14ac:dyDescent="0.2">
      <c r="A424" s="4" t="s">
        <v>199</v>
      </c>
      <c r="B424" s="4" t="s">
        <v>10</v>
      </c>
      <c r="C424" s="4" t="s">
        <v>188</v>
      </c>
      <c r="D424" s="4" t="s">
        <v>12</v>
      </c>
      <c r="E424" s="4">
        <v>2.85</v>
      </c>
      <c r="F424" s="5">
        <v>44476.0000462963</v>
      </c>
      <c r="G424" s="5">
        <v>45572.0000462963</v>
      </c>
      <c r="H424" s="4" t="s">
        <v>200</v>
      </c>
      <c r="I424" s="6">
        <v>1500</v>
      </c>
      <c r="J424" s="7">
        <f t="shared" si="6"/>
        <v>1.6712009394679467E-3</v>
      </c>
    </row>
    <row r="425" spans="1:10" x14ac:dyDescent="0.2">
      <c r="A425" s="4" t="s">
        <v>740</v>
      </c>
      <c r="B425" s="4" t="s">
        <v>10</v>
      </c>
      <c r="C425" s="4" t="s">
        <v>689</v>
      </c>
      <c r="D425" s="4" t="s">
        <v>694</v>
      </c>
      <c r="E425" s="4">
        <v>0</v>
      </c>
      <c r="F425" s="5">
        <v>43014.0000462963</v>
      </c>
      <c r="G425" s="5">
        <v>45572.0000462963</v>
      </c>
      <c r="H425" s="4" t="s">
        <v>200</v>
      </c>
      <c r="I425" s="6">
        <v>430</v>
      </c>
      <c r="J425" s="7">
        <f t="shared" si="6"/>
        <v>4.7907760264747804E-4</v>
      </c>
    </row>
    <row r="426" spans="1:10" x14ac:dyDescent="0.2">
      <c r="A426" s="4" t="s">
        <v>741</v>
      </c>
      <c r="B426" s="4" t="s">
        <v>10</v>
      </c>
      <c r="C426" s="4" t="s">
        <v>689</v>
      </c>
      <c r="D426" s="4" t="s">
        <v>694</v>
      </c>
      <c r="E426" s="4">
        <v>0</v>
      </c>
      <c r="F426" s="5">
        <v>43014.0000462963</v>
      </c>
      <c r="G426" s="5">
        <v>45572.0000462963</v>
      </c>
      <c r="H426" s="4" t="s">
        <v>200</v>
      </c>
      <c r="I426" s="6">
        <v>400</v>
      </c>
      <c r="J426" s="7">
        <f t="shared" si="6"/>
        <v>4.4565358385811909E-4</v>
      </c>
    </row>
    <row r="427" spans="1:10" x14ac:dyDescent="0.2">
      <c r="A427" s="4" t="s">
        <v>745</v>
      </c>
      <c r="B427" s="4" t="s">
        <v>10</v>
      </c>
      <c r="C427" s="4" t="s">
        <v>689</v>
      </c>
      <c r="D427" s="4" t="s">
        <v>694</v>
      </c>
      <c r="E427" s="4">
        <v>0</v>
      </c>
      <c r="F427" s="5">
        <v>43014.0000462963</v>
      </c>
      <c r="G427" s="5">
        <v>45572.0000462963</v>
      </c>
      <c r="H427" s="4" t="s">
        <v>200</v>
      </c>
      <c r="I427" s="6">
        <v>101</v>
      </c>
      <c r="J427" s="7">
        <f t="shared" si="6"/>
        <v>1.1252752992417507E-4</v>
      </c>
    </row>
    <row r="428" spans="1:10" x14ac:dyDescent="0.2">
      <c r="A428" s="4" t="s">
        <v>1045</v>
      </c>
      <c r="B428" s="4" t="s">
        <v>469</v>
      </c>
      <c r="C428" s="4" t="s">
        <v>470</v>
      </c>
      <c r="D428" s="4" t="s">
        <v>12</v>
      </c>
      <c r="E428" s="4">
        <v>4.7</v>
      </c>
      <c r="F428" s="5">
        <v>44113.0000462963</v>
      </c>
      <c r="G428" s="5">
        <v>45574.0000462963</v>
      </c>
      <c r="H428" s="4" t="s">
        <v>200</v>
      </c>
      <c r="I428" s="6">
        <v>1622.7</v>
      </c>
      <c r="J428" s="7">
        <f t="shared" si="6"/>
        <v>1.8079051763164248E-3</v>
      </c>
    </row>
    <row r="429" spans="1:10" x14ac:dyDescent="0.2">
      <c r="A429" s="4" t="s">
        <v>1625</v>
      </c>
      <c r="B429" s="4" t="s">
        <v>349</v>
      </c>
      <c r="C429" s="4" t="s">
        <v>350</v>
      </c>
      <c r="D429" s="4" t="s">
        <v>12</v>
      </c>
      <c r="E429" s="4">
        <v>1.46</v>
      </c>
      <c r="F429" s="5">
        <v>44476.0000462963</v>
      </c>
      <c r="G429" s="5">
        <v>45574.0000462963</v>
      </c>
      <c r="H429" s="4" t="s">
        <v>200</v>
      </c>
      <c r="I429" s="6">
        <v>8000</v>
      </c>
      <c r="J429" s="7">
        <f t="shared" si="6"/>
        <v>8.9130716771623816E-3</v>
      </c>
    </row>
    <row r="430" spans="1:10" x14ac:dyDescent="0.2">
      <c r="A430" s="4" t="s">
        <v>2666</v>
      </c>
      <c r="B430" s="4" t="s">
        <v>10</v>
      </c>
      <c r="C430" s="4" t="s">
        <v>350</v>
      </c>
      <c r="D430" s="4" t="s">
        <v>12</v>
      </c>
      <c r="E430" s="4">
        <v>4.58</v>
      </c>
      <c r="F430" s="5">
        <v>41921.0000462963</v>
      </c>
      <c r="G430" s="5">
        <v>45574.0000462963</v>
      </c>
      <c r="H430" s="4" t="s">
        <v>200</v>
      </c>
      <c r="I430" s="6">
        <v>3500</v>
      </c>
      <c r="J430" s="7">
        <f t="shared" si="6"/>
        <v>3.8994688587585423E-3</v>
      </c>
    </row>
    <row r="431" spans="1:10" x14ac:dyDescent="0.2">
      <c r="A431" s="4" t="s">
        <v>742</v>
      </c>
      <c r="B431" s="4" t="s">
        <v>10</v>
      </c>
      <c r="C431" s="4" t="s">
        <v>689</v>
      </c>
      <c r="D431" s="4" t="s">
        <v>694</v>
      </c>
      <c r="E431" s="4">
        <v>0</v>
      </c>
      <c r="F431" s="5">
        <v>43018.0000462963</v>
      </c>
      <c r="G431" s="5">
        <v>45575.0000462963</v>
      </c>
      <c r="H431" s="4" t="s">
        <v>200</v>
      </c>
      <c r="I431" s="6">
        <v>20</v>
      </c>
      <c r="J431" s="7">
        <f t="shared" si="6"/>
        <v>2.2282679192905955E-5</v>
      </c>
    </row>
    <row r="432" spans="1:10" x14ac:dyDescent="0.2">
      <c r="A432" s="4" t="s">
        <v>1149</v>
      </c>
      <c r="B432" s="4" t="s">
        <v>405</v>
      </c>
      <c r="C432" s="4" t="s">
        <v>1146</v>
      </c>
      <c r="D432" s="4" t="s">
        <v>12</v>
      </c>
      <c r="E432" s="4">
        <v>1.27</v>
      </c>
      <c r="F432" s="5">
        <v>44483.0000462963</v>
      </c>
      <c r="G432" s="5">
        <v>45576.0000462963</v>
      </c>
      <c r="H432" s="4" t="s">
        <v>744</v>
      </c>
      <c r="I432" s="6">
        <v>500</v>
      </c>
      <c r="J432" s="7">
        <f t="shared" si="6"/>
        <v>5.5706697982264885E-4</v>
      </c>
    </row>
    <row r="433" spans="1:10" x14ac:dyDescent="0.2">
      <c r="A433" s="4" t="s">
        <v>1539</v>
      </c>
      <c r="B433" s="4" t="s">
        <v>148</v>
      </c>
      <c r="C433" s="4" t="s">
        <v>149</v>
      </c>
      <c r="D433" s="4" t="s">
        <v>12</v>
      </c>
      <c r="E433" s="4">
        <v>2.4300000000000002</v>
      </c>
      <c r="F433" s="5">
        <v>45027.0000462963</v>
      </c>
      <c r="G433" s="5">
        <v>45576.0000462963</v>
      </c>
      <c r="H433" s="4" t="s">
        <v>744</v>
      </c>
      <c r="I433" s="6">
        <v>2300</v>
      </c>
      <c r="J433" s="7">
        <f t="shared" si="6"/>
        <v>2.5625081071841849E-3</v>
      </c>
    </row>
    <row r="434" spans="1:10" x14ac:dyDescent="0.2">
      <c r="A434" s="4" t="s">
        <v>1540</v>
      </c>
      <c r="B434" s="4" t="s">
        <v>148</v>
      </c>
      <c r="C434" s="4" t="s">
        <v>149</v>
      </c>
      <c r="D434" s="4" t="s">
        <v>156</v>
      </c>
      <c r="E434" s="4">
        <v>0</v>
      </c>
      <c r="F434" s="5">
        <v>45027.0000462963</v>
      </c>
      <c r="G434" s="5">
        <v>45576.0000462963</v>
      </c>
      <c r="H434" s="4" t="s">
        <v>744</v>
      </c>
      <c r="I434" s="6">
        <v>5300</v>
      </c>
      <c r="J434" s="7">
        <f t="shared" si="6"/>
        <v>5.9049099861200778E-3</v>
      </c>
    </row>
    <row r="435" spans="1:10" x14ac:dyDescent="0.2">
      <c r="A435" s="4" t="s">
        <v>1936</v>
      </c>
      <c r="B435" s="4" t="s">
        <v>10</v>
      </c>
      <c r="C435" s="4" t="s">
        <v>10</v>
      </c>
      <c r="D435" s="4" t="s">
        <v>12</v>
      </c>
      <c r="E435" s="4">
        <v>6.5</v>
      </c>
      <c r="F435" s="5">
        <v>44846.0000462963</v>
      </c>
      <c r="G435" s="5">
        <v>45577.0000462963</v>
      </c>
      <c r="H435" s="4" t="s">
        <v>744</v>
      </c>
      <c r="I435" s="6">
        <v>600</v>
      </c>
      <c r="J435" s="7">
        <f t="shared" si="6"/>
        <v>6.6848037578717866E-4</v>
      </c>
    </row>
    <row r="436" spans="1:10" x14ac:dyDescent="0.2">
      <c r="A436" s="4" t="s">
        <v>2437</v>
      </c>
      <c r="B436" s="4" t="s">
        <v>45</v>
      </c>
      <c r="C436" s="4" t="s">
        <v>98</v>
      </c>
      <c r="D436" s="4" t="s">
        <v>156</v>
      </c>
      <c r="E436" s="4">
        <v>0</v>
      </c>
      <c r="F436" s="5">
        <v>45211.0000462963</v>
      </c>
      <c r="G436" s="5">
        <v>45577.0000462963</v>
      </c>
      <c r="H436" s="4" t="s">
        <v>744</v>
      </c>
      <c r="I436" s="6">
        <v>3000</v>
      </c>
      <c r="J436" s="7">
        <f t="shared" si="6"/>
        <v>3.3424018789358933E-3</v>
      </c>
    </row>
    <row r="437" spans="1:10" x14ac:dyDescent="0.2">
      <c r="A437" s="4" t="s">
        <v>743</v>
      </c>
      <c r="B437" s="4" t="s">
        <v>10</v>
      </c>
      <c r="C437" s="4" t="s">
        <v>689</v>
      </c>
      <c r="D437" s="4" t="s">
        <v>694</v>
      </c>
      <c r="E437" s="4">
        <v>0</v>
      </c>
      <c r="F437" s="5">
        <v>43020.0000462963</v>
      </c>
      <c r="G437" s="5">
        <v>45579.0000462963</v>
      </c>
      <c r="H437" s="4" t="s">
        <v>744</v>
      </c>
      <c r="I437" s="6">
        <v>104</v>
      </c>
      <c r="J437" s="7">
        <f t="shared" si="6"/>
        <v>1.1586993180311097E-4</v>
      </c>
    </row>
    <row r="438" spans="1:10" x14ac:dyDescent="0.2">
      <c r="A438" s="4" t="s">
        <v>1278</v>
      </c>
      <c r="B438" s="4" t="s">
        <v>10</v>
      </c>
      <c r="C438" s="4" t="s">
        <v>1153</v>
      </c>
      <c r="D438" s="4" t="s">
        <v>12</v>
      </c>
      <c r="E438" s="4">
        <v>6.9</v>
      </c>
      <c r="F438" s="5">
        <v>45121.0000462963</v>
      </c>
      <c r="G438" s="5">
        <v>45579.0000462963</v>
      </c>
      <c r="H438" s="4" t="s">
        <v>744</v>
      </c>
      <c r="I438" s="6">
        <v>160.5</v>
      </c>
      <c r="J438" s="7">
        <f t="shared" si="6"/>
        <v>1.788185005230703E-4</v>
      </c>
    </row>
    <row r="439" spans="1:10" x14ac:dyDescent="0.2">
      <c r="A439" s="4" t="s">
        <v>2604</v>
      </c>
      <c r="B439" s="4" t="s">
        <v>349</v>
      </c>
      <c r="C439" s="4" t="s">
        <v>350</v>
      </c>
      <c r="D439" s="4" t="s">
        <v>12</v>
      </c>
      <c r="E439" s="4">
        <v>3.2</v>
      </c>
      <c r="F439" s="5">
        <v>44484.0000462963</v>
      </c>
      <c r="G439" s="5">
        <v>45580.0000462963</v>
      </c>
      <c r="H439" s="4" t="s">
        <v>2197</v>
      </c>
      <c r="I439" s="6">
        <v>6212.4</v>
      </c>
      <c r="J439" s="7">
        <f t="shared" si="6"/>
        <v>6.9214458109004475E-3</v>
      </c>
    </row>
    <row r="440" spans="1:10" x14ac:dyDescent="0.2">
      <c r="A440" s="4" t="s">
        <v>2196</v>
      </c>
      <c r="B440" s="4" t="s">
        <v>10</v>
      </c>
      <c r="C440" s="4" t="s">
        <v>10</v>
      </c>
      <c r="D440" s="4" t="s">
        <v>12</v>
      </c>
      <c r="E440" s="4">
        <v>6.7</v>
      </c>
      <c r="F440" s="5">
        <v>44882.0000462963</v>
      </c>
      <c r="G440" s="5">
        <v>45582.0000462963</v>
      </c>
      <c r="H440" s="4" t="s">
        <v>2197</v>
      </c>
      <c r="I440" s="6">
        <v>500</v>
      </c>
      <c r="J440" s="7">
        <f t="shared" si="6"/>
        <v>5.5706697982264885E-4</v>
      </c>
    </row>
    <row r="441" spans="1:10" x14ac:dyDescent="0.2">
      <c r="A441" s="4" t="s">
        <v>746</v>
      </c>
      <c r="B441" s="4" t="s">
        <v>10</v>
      </c>
      <c r="C441" s="4" t="s">
        <v>689</v>
      </c>
      <c r="D441" s="4" t="s">
        <v>694</v>
      </c>
      <c r="E441" s="4">
        <v>0</v>
      </c>
      <c r="F441" s="5">
        <v>43026.0000462963</v>
      </c>
      <c r="G441" s="5">
        <v>45583.0000462963</v>
      </c>
      <c r="H441" s="4" t="s">
        <v>663</v>
      </c>
      <c r="I441" s="6">
        <v>5</v>
      </c>
      <c r="J441" s="7">
        <f t="shared" si="6"/>
        <v>5.5706697982264888E-6</v>
      </c>
    </row>
    <row r="442" spans="1:10" x14ac:dyDescent="0.2">
      <c r="A442" s="4" t="s">
        <v>1037</v>
      </c>
      <c r="B442" s="4" t="s">
        <v>10</v>
      </c>
      <c r="C442" s="4" t="s">
        <v>10</v>
      </c>
      <c r="D442" s="4" t="s">
        <v>12</v>
      </c>
      <c r="E442" s="4">
        <v>6.75</v>
      </c>
      <c r="F442" s="5">
        <v>44852.0000462963</v>
      </c>
      <c r="G442" s="5">
        <v>45583.0000462963</v>
      </c>
      <c r="H442" s="4" t="s">
        <v>663</v>
      </c>
      <c r="I442" s="6">
        <v>450</v>
      </c>
      <c r="J442" s="7">
        <f t="shared" si="6"/>
        <v>5.01360281840384E-4</v>
      </c>
    </row>
    <row r="443" spans="1:10" x14ac:dyDescent="0.2">
      <c r="A443" s="4" t="s">
        <v>2216</v>
      </c>
      <c r="B443" s="4" t="s">
        <v>415</v>
      </c>
      <c r="C443" s="4" t="s">
        <v>60</v>
      </c>
      <c r="D443" s="4" t="s">
        <v>12</v>
      </c>
      <c r="E443" s="4">
        <v>4.2</v>
      </c>
      <c r="F443" s="5">
        <v>44245.0000462963</v>
      </c>
      <c r="G443" s="5">
        <v>45583.0000462963</v>
      </c>
      <c r="H443" s="4" t="s">
        <v>663</v>
      </c>
      <c r="I443" s="6">
        <v>3600</v>
      </c>
      <c r="J443" s="7">
        <f t="shared" si="6"/>
        <v>4.010882254723072E-3</v>
      </c>
    </row>
    <row r="444" spans="1:10" x14ac:dyDescent="0.2">
      <c r="A444" s="4" t="s">
        <v>2603</v>
      </c>
      <c r="B444" s="4" t="s">
        <v>349</v>
      </c>
      <c r="C444" s="4" t="s">
        <v>350</v>
      </c>
      <c r="D444" s="4" t="s">
        <v>12</v>
      </c>
      <c r="E444" s="4">
        <v>5</v>
      </c>
      <c r="F444" s="5">
        <v>43664.0000462963</v>
      </c>
      <c r="G444" s="5">
        <v>45583.0000462963</v>
      </c>
      <c r="H444" s="4" t="s">
        <v>663</v>
      </c>
      <c r="I444" s="6">
        <v>1325</v>
      </c>
      <c r="J444" s="7">
        <f t="shared" si="6"/>
        <v>1.4762274965300195E-3</v>
      </c>
    </row>
    <row r="445" spans="1:10" x14ac:dyDescent="0.2">
      <c r="A445" s="4" t="s">
        <v>662</v>
      </c>
      <c r="B445" s="4" t="s">
        <v>10</v>
      </c>
      <c r="C445" s="4" t="s">
        <v>10</v>
      </c>
      <c r="D445" s="4" t="s">
        <v>12</v>
      </c>
      <c r="E445" s="4">
        <v>7.75</v>
      </c>
      <c r="F445" s="5">
        <v>43392.0000462963</v>
      </c>
      <c r="G445" s="5">
        <v>45584.0000462963</v>
      </c>
      <c r="H445" s="4" t="s">
        <v>663</v>
      </c>
      <c r="I445" s="6">
        <v>305.76</v>
      </c>
      <c r="J445" s="7">
        <f t="shared" si="6"/>
        <v>3.4065759950114622E-4</v>
      </c>
    </row>
    <row r="446" spans="1:10" x14ac:dyDescent="0.2">
      <c r="A446" s="4" t="s">
        <v>1901</v>
      </c>
      <c r="B446" s="4" t="s">
        <v>10</v>
      </c>
      <c r="C446" s="4" t="s">
        <v>65</v>
      </c>
      <c r="D446" s="4" t="s">
        <v>12</v>
      </c>
      <c r="E446" s="4">
        <v>5.6</v>
      </c>
      <c r="F446" s="5">
        <v>44853.0000462963</v>
      </c>
      <c r="G446" s="5">
        <v>45584.0000462963</v>
      </c>
      <c r="H446" s="4" t="s">
        <v>663</v>
      </c>
      <c r="I446" s="6">
        <v>600</v>
      </c>
      <c r="J446" s="7">
        <f t="shared" si="6"/>
        <v>6.6848037578717866E-4</v>
      </c>
    </row>
    <row r="447" spans="1:10" x14ac:dyDescent="0.2">
      <c r="A447" s="4" t="s">
        <v>1499</v>
      </c>
      <c r="B447" s="4" t="s">
        <v>10</v>
      </c>
      <c r="C447" s="4" t="s">
        <v>10</v>
      </c>
      <c r="D447" s="4" t="s">
        <v>12</v>
      </c>
      <c r="E447" s="4">
        <v>7</v>
      </c>
      <c r="F447" s="5">
        <v>44854.0000462963</v>
      </c>
      <c r="G447" s="5">
        <v>45585.0000462963</v>
      </c>
      <c r="H447" s="4" t="s">
        <v>663</v>
      </c>
      <c r="I447" s="6">
        <v>400</v>
      </c>
      <c r="J447" s="7">
        <f t="shared" si="6"/>
        <v>4.4565358385811909E-4</v>
      </c>
    </row>
    <row r="448" spans="1:10" x14ac:dyDescent="0.2">
      <c r="A448" s="4" t="s">
        <v>1644</v>
      </c>
      <c r="B448" s="4" t="s">
        <v>349</v>
      </c>
      <c r="C448" s="4" t="s">
        <v>350</v>
      </c>
      <c r="D448" s="4" t="s">
        <v>12</v>
      </c>
      <c r="E448" s="4">
        <v>2.8</v>
      </c>
      <c r="F448" s="5">
        <v>45036.0000462963</v>
      </c>
      <c r="G448" s="5">
        <v>45585.0000462963</v>
      </c>
      <c r="H448" s="4" t="s">
        <v>663</v>
      </c>
      <c r="I448" s="6">
        <v>7454.7</v>
      </c>
      <c r="J448" s="7">
        <f t="shared" si="6"/>
        <v>8.3055344289678004E-3</v>
      </c>
    </row>
    <row r="449" spans="1:10" x14ac:dyDescent="0.2">
      <c r="A449" s="4" t="s">
        <v>1645</v>
      </c>
      <c r="B449" s="4" t="s">
        <v>349</v>
      </c>
      <c r="C449" s="4" t="s">
        <v>350</v>
      </c>
      <c r="D449" s="4" t="s">
        <v>12</v>
      </c>
      <c r="E449" s="4">
        <v>2.8</v>
      </c>
      <c r="F449" s="5">
        <v>45036.0000462963</v>
      </c>
      <c r="G449" s="5">
        <v>45585.0000462963</v>
      </c>
      <c r="H449" s="4" t="s">
        <v>663</v>
      </c>
      <c r="I449" s="6">
        <v>350</v>
      </c>
      <c r="J449" s="7">
        <f t="shared" si="6"/>
        <v>3.8994688587585424E-4</v>
      </c>
    </row>
    <row r="450" spans="1:10" x14ac:dyDescent="0.2">
      <c r="A450" s="4" t="s">
        <v>747</v>
      </c>
      <c r="B450" s="4" t="s">
        <v>10</v>
      </c>
      <c r="C450" s="4" t="s">
        <v>689</v>
      </c>
      <c r="D450" s="4" t="s">
        <v>694</v>
      </c>
      <c r="E450" s="4">
        <v>0</v>
      </c>
      <c r="F450" s="5">
        <v>43028.0000462963</v>
      </c>
      <c r="G450" s="5">
        <v>45586.0000462963</v>
      </c>
      <c r="H450" s="4" t="s">
        <v>663</v>
      </c>
      <c r="I450" s="6">
        <v>130</v>
      </c>
      <c r="J450" s="7">
        <f t="shared" si="6"/>
        <v>1.4483741475388871E-4</v>
      </c>
    </row>
    <row r="451" spans="1:10" x14ac:dyDescent="0.2">
      <c r="A451" s="4" t="s">
        <v>2321</v>
      </c>
      <c r="B451" s="4" t="s">
        <v>10</v>
      </c>
      <c r="C451" s="4" t="s">
        <v>470</v>
      </c>
      <c r="D451" s="4" t="s">
        <v>12</v>
      </c>
      <c r="E451" s="4">
        <v>4.9000000000000004</v>
      </c>
      <c r="F451" s="5">
        <v>44490.0000462963</v>
      </c>
      <c r="G451" s="5">
        <v>45586.0000462963</v>
      </c>
      <c r="H451" s="4" t="s">
        <v>663</v>
      </c>
      <c r="I451" s="6">
        <v>1500</v>
      </c>
      <c r="J451" s="7">
        <f t="shared" ref="J451:J514" si="7">I451/$M$2</f>
        <v>1.6712009394679467E-3</v>
      </c>
    </row>
    <row r="452" spans="1:10" x14ac:dyDescent="0.2">
      <c r="A452" s="4" t="s">
        <v>1373</v>
      </c>
      <c r="B452" s="4" t="s">
        <v>68</v>
      </c>
      <c r="C452" s="4" t="s">
        <v>249</v>
      </c>
      <c r="D452" s="4" t="s">
        <v>12</v>
      </c>
      <c r="E452" s="4">
        <v>2.13</v>
      </c>
      <c r="F452" s="5">
        <v>44130.0000462963</v>
      </c>
      <c r="G452" s="5">
        <v>45591.0000462963</v>
      </c>
      <c r="H452" s="4" t="s">
        <v>1374</v>
      </c>
      <c r="I452" s="6">
        <v>3000</v>
      </c>
      <c r="J452" s="7">
        <f t="shared" si="7"/>
        <v>3.3424018789358933E-3</v>
      </c>
    </row>
    <row r="453" spans="1:10" x14ac:dyDescent="0.2">
      <c r="A453" s="4" t="s">
        <v>1375</v>
      </c>
      <c r="B453" s="4" t="s">
        <v>68</v>
      </c>
      <c r="C453" s="4" t="s">
        <v>249</v>
      </c>
      <c r="D453" s="4" t="s">
        <v>12</v>
      </c>
      <c r="E453" s="4">
        <v>1.31</v>
      </c>
      <c r="F453" s="5">
        <v>44347.0000462963</v>
      </c>
      <c r="G453" s="5">
        <v>45591.0000462963</v>
      </c>
      <c r="H453" s="4" t="s">
        <v>1374</v>
      </c>
      <c r="I453" s="6">
        <v>4470</v>
      </c>
      <c r="J453" s="7">
        <f t="shared" si="7"/>
        <v>4.9801787996144814E-3</v>
      </c>
    </row>
    <row r="454" spans="1:10" x14ac:dyDescent="0.2">
      <c r="A454" s="4" t="s">
        <v>1392</v>
      </c>
      <c r="B454" s="4" t="s">
        <v>10</v>
      </c>
      <c r="C454" s="4" t="s">
        <v>10</v>
      </c>
      <c r="D454" s="4" t="s">
        <v>12</v>
      </c>
      <c r="E454" s="4">
        <v>5.15</v>
      </c>
      <c r="F454" s="5">
        <v>44677.0000462963</v>
      </c>
      <c r="G454" s="5">
        <v>45591.0000462963</v>
      </c>
      <c r="H454" s="4" t="s">
        <v>1374</v>
      </c>
      <c r="I454" s="6">
        <v>400</v>
      </c>
      <c r="J454" s="7">
        <f t="shared" si="7"/>
        <v>4.4565358385811909E-4</v>
      </c>
    </row>
    <row r="455" spans="1:10" x14ac:dyDescent="0.2">
      <c r="A455" s="4" t="s">
        <v>1792</v>
      </c>
      <c r="B455" s="4" t="s">
        <v>415</v>
      </c>
      <c r="C455" s="4" t="s">
        <v>60</v>
      </c>
      <c r="D455" s="4" t="s">
        <v>12</v>
      </c>
      <c r="E455" s="4">
        <v>3.65</v>
      </c>
      <c r="F455" s="5">
        <v>44861.0000462963</v>
      </c>
      <c r="G455" s="5">
        <v>45592.0000462963</v>
      </c>
      <c r="H455" s="4" t="s">
        <v>1374</v>
      </c>
      <c r="I455" s="6">
        <v>2367</v>
      </c>
      <c r="J455" s="7">
        <f t="shared" si="7"/>
        <v>2.63715508248042E-3</v>
      </c>
    </row>
    <row r="456" spans="1:10" x14ac:dyDescent="0.2">
      <c r="A456" s="4" t="s">
        <v>2650</v>
      </c>
      <c r="B456" s="4" t="s">
        <v>10</v>
      </c>
      <c r="C456" s="4" t="s">
        <v>95</v>
      </c>
      <c r="D456" s="4" t="s">
        <v>12</v>
      </c>
      <c r="E456" s="4">
        <v>5.0999999999999996</v>
      </c>
      <c r="F456" s="5">
        <v>44861.0000462963</v>
      </c>
      <c r="G456" s="5">
        <v>45592.0000462963</v>
      </c>
      <c r="H456" s="4" t="s">
        <v>1374</v>
      </c>
      <c r="I456" s="6">
        <v>2350</v>
      </c>
      <c r="J456" s="7">
        <f t="shared" si="7"/>
        <v>2.6182148051664498E-3</v>
      </c>
    </row>
    <row r="457" spans="1:10" x14ac:dyDescent="0.2">
      <c r="A457" s="4" t="s">
        <v>1793</v>
      </c>
      <c r="B457" s="4" t="s">
        <v>10</v>
      </c>
      <c r="C457" s="4" t="s">
        <v>60</v>
      </c>
      <c r="D457" s="4" t="s">
        <v>12</v>
      </c>
      <c r="E457" s="4">
        <v>3.6</v>
      </c>
      <c r="F457" s="5">
        <v>44894.0000462963</v>
      </c>
      <c r="G457" s="5">
        <v>45593.0000462963</v>
      </c>
      <c r="H457" s="4" t="s">
        <v>1374</v>
      </c>
      <c r="I457" s="6">
        <v>1033</v>
      </c>
      <c r="J457" s="7">
        <f t="shared" si="7"/>
        <v>1.1509003803135925E-3</v>
      </c>
    </row>
    <row r="458" spans="1:10" x14ac:dyDescent="0.2">
      <c r="A458" s="4" t="s">
        <v>2725</v>
      </c>
      <c r="B458" s="4" t="s">
        <v>10</v>
      </c>
      <c r="C458" s="4" t="s">
        <v>10</v>
      </c>
      <c r="D458" s="4" t="s">
        <v>12</v>
      </c>
      <c r="E458" s="4">
        <v>6.75</v>
      </c>
      <c r="F458" s="5">
        <v>44862.0000462963</v>
      </c>
      <c r="G458" s="5">
        <v>45593.0000462963</v>
      </c>
      <c r="H458" s="4" t="s">
        <v>1374</v>
      </c>
      <c r="I458" s="6">
        <v>924.1</v>
      </c>
      <c r="J458" s="7">
        <f t="shared" si="7"/>
        <v>1.0295711921082197E-3</v>
      </c>
    </row>
    <row r="459" spans="1:10" x14ac:dyDescent="0.2">
      <c r="A459" s="4" t="s">
        <v>1682</v>
      </c>
      <c r="B459" s="4" t="s">
        <v>10</v>
      </c>
      <c r="C459" s="4" t="s">
        <v>65</v>
      </c>
      <c r="D459" s="4" t="s">
        <v>12</v>
      </c>
      <c r="E459" s="4">
        <v>5.5</v>
      </c>
      <c r="F459" s="5">
        <v>44498.0000462963</v>
      </c>
      <c r="G459" s="5">
        <v>45594.0000462963</v>
      </c>
      <c r="H459" s="4" t="s">
        <v>17</v>
      </c>
      <c r="I459" s="6">
        <v>203.6</v>
      </c>
      <c r="J459" s="7">
        <f t="shared" si="7"/>
        <v>2.2683767418378261E-4</v>
      </c>
    </row>
    <row r="460" spans="1:10" x14ac:dyDescent="0.2">
      <c r="A460" s="4" t="s">
        <v>1855</v>
      </c>
      <c r="B460" s="4" t="s">
        <v>10</v>
      </c>
      <c r="C460" s="4" t="s">
        <v>470</v>
      </c>
      <c r="D460" s="4" t="s">
        <v>12</v>
      </c>
      <c r="E460" s="4">
        <v>4.3</v>
      </c>
      <c r="F460" s="5">
        <v>44680.0000462963</v>
      </c>
      <c r="G460" s="5">
        <v>45594.0000462963</v>
      </c>
      <c r="H460" s="4" t="s">
        <v>17</v>
      </c>
      <c r="I460" s="6">
        <v>300</v>
      </c>
      <c r="J460" s="7">
        <f t="shared" si="7"/>
        <v>3.3424018789358933E-4</v>
      </c>
    </row>
    <row r="461" spans="1:10" x14ac:dyDescent="0.2">
      <c r="A461" s="4" t="s">
        <v>655</v>
      </c>
      <c r="B461" s="4" t="s">
        <v>45</v>
      </c>
      <c r="C461" s="4" t="s">
        <v>98</v>
      </c>
      <c r="D461" s="4" t="s">
        <v>12</v>
      </c>
      <c r="E461" s="4">
        <v>2.44</v>
      </c>
      <c r="F461" s="5">
        <v>43769.0000462963</v>
      </c>
      <c r="G461" s="5">
        <v>45596.0000462963</v>
      </c>
      <c r="H461" s="4" t="s">
        <v>17</v>
      </c>
      <c r="I461" s="6">
        <v>600</v>
      </c>
      <c r="J461" s="7">
        <f t="shared" si="7"/>
        <v>6.6848037578717866E-4</v>
      </c>
    </row>
    <row r="462" spans="1:10" x14ac:dyDescent="0.2">
      <c r="A462" s="4" t="s">
        <v>748</v>
      </c>
      <c r="B462" s="4" t="s">
        <v>10</v>
      </c>
      <c r="C462" s="4" t="s">
        <v>689</v>
      </c>
      <c r="D462" s="4" t="s">
        <v>694</v>
      </c>
      <c r="E462" s="4">
        <v>0</v>
      </c>
      <c r="F462" s="5">
        <v>43039.0000462963</v>
      </c>
      <c r="G462" s="5">
        <v>45596.0000462963</v>
      </c>
      <c r="H462" s="4" t="s">
        <v>17</v>
      </c>
      <c r="I462" s="6">
        <v>100</v>
      </c>
      <c r="J462" s="7">
        <f t="shared" si="7"/>
        <v>1.1141339596452977E-4</v>
      </c>
    </row>
    <row r="463" spans="1:10" x14ac:dyDescent="0.2">
      <c r="A463" s="4" t="s">
        <v>2494</v>
      </c>
      <c r="B463" s="4" t="s">
        <v>1339</v>
      </c>
      <c r="C463" s="4" t="s">
        <v>10</v>
      </c>
      <c r="D463" s="4" t="s">
        <v>12</v>
      </c>
      <c r="E463" s="4">
        <v>2.61</v>
      </c>
      <c r="F463" s="5">
        <v>43039.0000462963</v>
      </c>
      <c r="G463" s="5">
        <v>45596.0000462963</v>
      </c>
      <c r="H463" s="4" t="s">
        <v>17</v>
      </c>
      <c r="I463" s="6">
        <v>3500</v>
      </c>
      <c r="J463" s="7">
        <f t="shared" si="7"/>
        <v>3.8994688587585423E-3</v>
      </c>
    </row>
    <row r="464" spans="1:10" x14ac:dyDescent="0.2">
      <c r="A464" s="4" t="s">
        <v>16</v>
      </c>
      <c r="B464" s="4" t="s">
        <v>10</v>
      </c>
      <c r="C464" s="4" t="s">
        <v>11</v>
      </c>
      <c r="D464" s="4" t="s">
        <v>12</v>
      </c>
      <c r="E464" s="4">
        <v>6.7</v>
      </c>
      <c r="F464" s="5">
        <v>45231.0000462963</v>
      </c>
      <c r="G464" s="5">
        <v>45597.0000462963</v>
      </c>
      <c r="H464" s="4" t="s">
        <v>17</v>
      </c>
      <c r="I464" s="6">
        <v>198.8</v>
      </c>
      <c r="J464" s="7">
        <f t="shared" si="7"/>
        <v>2.2148983117748522E-4</v>
      </c>
    </row>
    <row r="465" spans="1:10" x14ac:dyDescent="0.2">
      <c r="A465" s="4" t="s">
        <v>2161</v>
      </c>
      <c r="B465" s="4" t="s">
        <v>202</v>
      </c>
      <c r="C465" s="4" t="s">
        <v>235</v>
      </c>
      <c r="D465" s="4" t="s">
        <v>12</v>
      </c>
      <c r="E465" s="4">
        <v>2.8</v>
      </c>
      <c r="F465" s="5">
        <v>44137.0000462963</v>
      </c>
      <c r="G465" s="5">
        <v>45597.0000462963</v>
      </c>
      <c r="H465" s="4" t="s">
        <v>17</v>
      </c>
      <c r="I465" s="6">
        <v>25000</v>
      </c>
      <c r="J465" s="7">
        <f t="shared" si="7"/>
        <v>2.7853348991132443E-2</v>
      </c>
    </row>
    <row r="466" spans="1:10" x14ac:dyDescent="0.2">
      <c r="A466" s="4" t="s">
        <v>800</v>
      </c>
      <c r="B466" s="4" t="s">
        <v>10</v>
      </c>
      <c r="C466" s="4" t="s">
        <v>10</v>
      </c>
      <c r="D466" s="4" t="s">
        <v>12</v>
      </c>
      <c r="E466" s="4">
        <v>7</v>
      </c>
      <c r="F466" s="5">
        <v>44868.0000462963</v>
      </c>
      <c r="G466" s="5">
        <v>45599.0000462963</v>
      </c>
      <c r="H466" s="4" t="s">
        <v>750</v>
      </c>
      <c r="I466" s="6">
        <v>347.8</v>
      </c>
      <c r="J466" s="7">
        <f t="shared" si="7"/>
        <v>3.8749579116463458E-4</v>
      </c>
    </row>
    <row r="467" spans="1:10" x14ac:dyDescent="0.2">
      <c r="A467" s="4" t="s">
        <v>1912</v>
      </c>
      <c r="B467" s="4" t="s">
        <v>10</v>
      </c>
      <c r="C467" s="4" t="s">
        <v>517</v>
      </c>
      <c r="D467" s="4" t="s">
        <v>12</v>
      </c>
      <c r="E467" s="4">
        <v>6.85</v>
      </c>
      <c r="F467" s="5">
        <v>44960.0000462963</v>
      </c>
      <c r="G467" s="5">
        <v>45599.0000462963</v>
      </c>
      <c r="H467" s="4" t="s">
        <v>750</v>
      </c>
      <c r="I467" s="6">
        <v>1232.4000000000001</v>
      </c>
      <c r="J467" s="7">
        <f t="shared" si="7"/>
        <v>1.3730586918668651E-3</v>
      </c>
    </row>
    <row r="468" spans="1:10" x14ac:dyDescent="0.2">
      <c r="A468" s="4" t="s">
        <v>749</v>
      </c>
      <c r="B468" s="4" t="s">
        <v>10</v>
      </c>
      <c r="C468" s="4" t="s">
        <v>689</v>
      </c>
      <c r="D468" s="4" t="s">
        <v>694</v>
      </c>
      <c r="E468" s="4">
        <v>0</v>
      </c>
      <c r="F468" s="5">
        <v>43042.0000462963</v>
      </c>
      <c r="G468" s="5">
        <v>45600.0000462963</v>
      </c>
      <c r="H468" s="4" t="s">
        <v>750</v>
      </c>
      <c r="I468" s="6">
        <v>41</v>
      </c>
      <c r="J468" s="7">
        <f t="shared" si="7"/>
        <v>4.5679492345457211E-5</v>
      </c>
    </row>
    <row r="469" spans="1:10" x14ac:dyDescent="0.2">
      <c r="A469" s="4" t="s">
        <v>2522</v>
      </c>
      <c r="B469" s="4" t="s">
        <v>10</v>
      </c>
      <c r="C469" s="4" t="s">
        <v>10</v>
      </c>
      <c r="D469" s="4" t="s">
        <v>12</v>
      </c>
      <c r="E469" s="4">
        <v>6.25</v>
      </c>
      <c r="F469" s="5">
        <v>44869.0000462963</v>
      </c>
      <c r="G469" s="5">
        <v>45600.0000462963</v>
      </c>
      <c r="H469" s="4" t="s">
        <v>750</v>
      </c>
      <c r="I469" s="6">
        <v>505</v>
      </c>
      <c r="J469" s="7">
        <f t="shared" si="7"/>
        <v>5.6263764962087538E-4</v>
      </c>
    </row>
    <row r="470" spans="1:10" x14ac:dyDescent="0.2">
      <c r="A470" s="4" t="s">
        <v>1790</v>
      </c>
      <c r="B470" s="4" t="s">
        <v>415</v>
      </c>
      <c r="C470" s="4" t="s">
        <v>60</v>
      </c>
      <c r="D470" s="4" t="s">
        <v>12</v>
      </c>
      <c r="E470" s="4">
        <v>3.13</v>
      </c>
      <c r="F470" s="5">
        <v>44509.0000462963</v>
      </c>
      <c r="G470" s="5">
        <v>45601.0000462963</v>
      </c>
      <c r="H470" s="4" t="s">
        <v>750</v>
      </c>
      <c r="I470" s="6">
        <v>1902</v>
      </c>
      <c r="J470" s="7">
        <f t="shared" si="7"/>
        <v>2.1190827912453566E-3</v>
      </c>
    </row>
    <row r="471" spans="1:10" x14ac:dyDescent="0.2">
      <c r="A471" s="4" t="s">
        <v>1791</v>
      </c>
      <c r="B471" s="4" t="s">
        <v>415</v>
      </c>
      <c r="C471" s="4" t="s">
        <v>60</v>
      </c>
      <c r="D471" s="4" t="s">
        <v>12</v>
      </c>
      <c r="E471" s="4">
        <v>3.5</v>
      </c>
      <c r="F471" s="5">
        <v>45086.0000462963</v>
      </c>
      <c r="G471" s="5">
        <v>45601.0000462963</v>
      </c>
      <c r="H471" s="4" t="s">
        <v>750</v>
      </c>
      <c r="I471" s="6">
        <v>1147.4000000000001</v>
      </c>
      <c r="J471" s="7">
        <f t="shared" si="7"/>
        <v>1.2783573052970148E-3</v>
      </c>
    </row>
    <row r="472" spans="1:10" x14ac:dyDescent="0.2">
      <c r="A472" s="4" t="s">
        <v>2564</v>
      </c>
      <c r="B472" s="4" t="s">
        <v>45</v>
      </c>
      <c r="C472" s="4" t="s">
        <v>98</v>
      </c>
      <c r="D472" s="4" t="s">
        <v>12</v>
      </c>
      <c r="E472" s="4">
        <v>4.25</v>
      </c>
      <c r="F472" s="5">
        <v>44140.0000462963</v>
      </c>
      <c r="G472" s="5">
        <v>45601.0000462963</v>
      </c>
      <c r="H472" s="4" t="s">
        <v>750</v>
      </c>
      <c r="I472" s="6">
        <v>3515.3</v>
      </c>
      <c r="J472" s="7">
        <f t="shared" si="7"/>
        <v>3.9165151083411153E-3</v>
      </c>
    </row>
    <row r="473" spans="1:10" x14ac:dyDescent="0.2">
      <c r="A473" s="4" t="s">
        <v>1605</v>
      </c>
      <c r="B473" s="4" t="s">
        <v>10</v>
      </c>
      <c r="C473" s="4" t="s">
        <v>517</v>
      </c>
      <c r="D473" s="4" t="s">
        <v>12</v>
      </c>
      <c r="E473" s="4">
        <v>6.9</v>
      </c>
      <c r="F473" s="5">
        <v>44687.0000462963</v>
      </c>
      <c r="G473" s="5">
        <v>45602.0000462963</v>
      </c>
      <c r="H473" s="4" t="s">
        <v>595</v>
      </c>
      <c r="I473" s="6">
        <v>200</v>
      </c>
      <c r="J473" s="7">
        <f t="shared" si="7"/>
        <v>2.2282679192905954E-4</v>
      </c>
    </row>
    <row r="474" spans="1:10" x14ac:dyDescent="0.2">
      <c r="A474" s="4" t="s">
        <v>2537</v>
      </c>
      <c r="B474" s="4" t="s">
        <v>10</v>
      </c>
      <c r="C474" s="4" t="s">
        <v>10</v>
      </c>
      <c r="D474" s="4" t="s">
        <v>12</v>
      </c>
      <c r="E474" s="4">
        <v>3.5</v>
      </c>
      <c r="F474" s="5">
        <v>45233.0000462963</v>
      </c>
      <c r="G474" s="5">
        <v>45602.0000462963</v>
      </c>
      <c r="H474" s="4" t="s">
        <v>595</v>
      </c>
      <c r="I474" s="6">
        <v>119.5</v>
      </c>
      <c r="J474" s="7">
        <f t="shared" si="7"/>
        <v>1.3313900817761307E-4</v>
      </c>
    </row>
    <row r="475" spans="1:10" x14ac:dyDescent="0.2">
      <c r="A475" s="4" t="s">
        <v>1537</v>
      </c>
      <c r="B475" s="4" t="s">
        <v>148</v>
      </c>
      <c r="C475" s="4" t="s">
        <v>149</v>
      </c>
      <c r="D475" s="4" t="s">
        <v>12</v>
      </c>
      <c r="E475" s="4">
        <v>2.73</v>
      </c>
      <c r="F475" s="5">
        <v>44874.0000462963</v>
      </c>
      <c r="G475" s="5">
        <v>45603.0000462963</v>
      </c>
      <c r="H475" s="4" t="s">
        <v>595</v>
      </c>
      <c r="I475" s="6">
        <v>5000</v>
      </c>
      <c r="J475" s="7">
        <f t="shared" si="7"/>
        <v>5.5706697982264887E-3</v>
      </c>
    </row>
    <row r="476" spans="1:10" x14ac:dyDescent="0.2">
      <c r="A476" s="4" t="s">
        <v>1538</v>
      </c>
      <c r="B476" s="4" t="s">
        <v>10</v>
      </c>
      <c r="C476" s="4" t="s">
        <v>149</v>
      </c>
      <c r="D476" s="4" t="s">
        <v>156</v>
      </c>
      <c r="E476" s="4">
        <v>0</v>
      </c>
      <c r="F476" s="5">
        <v>45232.0000462963</v>
      </c>
      <c r="G476" s="5">
        <v>45603.0000462963</v>
      </c>
      <c r="H476" s="4" t="s">
        <v>595</v>
      </c>
      <c r="I476" s="6">
        <v>300</v>
      </c>
      <c r="J476" s="7">
        <f t="shared" si="7"/>
        <v>3.3424018789358933E-4</v>
      </c>
    </row>
    <row r="477" spans="1:10" x14ac:dyDescent="0.2">
      <c r="A477" s="4" t="s">
        <v>2361</v>
      </c>
      <c r="B477" s="4" t="s">
        <v>10</v>
      </c>
      <c r="C477" s="4" t="s">
        <v>10</v>
      </c>
      <c r="D477" s="4" t="s">
        <v>12</v>
      </c>
      <c r="E477" s="4">
        <v>7.5</v>
      </c>
      <c r="F477" s="5">
        <v>43776.0000462963</v>
      </c>
      <c r="G477" s="5">
        <v>45603.0000462963</v>
      </c>
      <c r="H477" s="4" t="s">
        <v>595</v>
      </c>
      <c r="I477" s="6">
        <v>100</v>
      </c>
      <c r="J477" s="7">
        <f t="shared" si="7"/>
        <v>1.1141339596452977E-4</v>
      </c>
    </row>
    <row r="478" spans="1:10" x14ac:dyDescent="0.2">
      <c r="A478" s="4" t="s">
        <v>2602</v>
      </c>
      <c r="B478" s="4" t="s">
        <v>349</v>
      </c>
      <c r="C478" s="4" t="s">
        <v>350</v>
      </c>
      <c r="D478" s="4" t="s">
        <v>12</v>
      </c>
      <c r="E478" s="4">
        <v>3.15</v>
      </c>
      <c r="F478" s="5">
        <v>45237.0000462963</v>
      </c>
      <c r="G478" s="5">
        <v>45603.0000462963</v>
      </c>
      <c r="H478" s="4" t="s">
        <v>595</v>
      </c>
      <c r="I478" s="6">
        <v>3500.1</v>
      </c>
      <c r="J478" s="7">
        <f t="shared" si="7"/>
        <v>3.8995802721545065E-3</v>
      </c>
    </row>
    <row r="479" spans="1:10" x14ac:dyDescent="0.2">
      <c r="A479" s="4" t="s">
        <v>2722</v>
      </c>
      <c r="B479" s="4" t="s">
        <v>10</v>
      </c>
      <c r="C479" s="4" t="s">
        <v>470</v>
      </c>
      <c r="D479" s="4" t="s">
        <v>156</v>
      </c>
      <c r="E479" s="4">
        <v>0</v>
      </c>
      <c r="F479" s="5">
        <v>45223.0000462963</v>
      </c>
      <c r="G479" s="5">
        <v>45603.0000462963</v>
      </c>
      <c r="H479" s="4" t="s">
        <v>595</v>
      </c>
      <c r="I479" s="6">
        <v>120</v>
      </c>
      <c r="J479" s="7">
        <f t="shared" si="7"/>
        <v>1.3369607515743574E-4</v>
      </c>
    </row>
    <row r="480" spans="1:10" x14ac:dyDescent="0.2">
      <c r="A480" s="4" t="s">
        <v>594</v>
      </c>
      <c r="B480" s="4" t="s">
        <v>45</v>
      </c>
      <c r="C480" s="4" t="s">
        <v>273</v>
      </c>
      <c r="D480" s="4" t="s">
        <v>12</v>
      </c>
      <c r="E480" s="4">
        <v>2</v>
      </c>
      <c r="F480" s="5">
        <v>44508.0000462963</v>
      </c>
      <c r="G480" s="5">
        <v>45604.0000462963</v>
      </c>
      <c r="H480" s="4" t="s">
        <v>595</v>
      </c>
      <c r="I480" s="6">
        <v>2000</v>
      </c>
      <c r="J480" s="7">
        <f t="shared" si="7"/>
        <v>2.2282679192905954E-3</v>
      </c>
    </row>
    <row r="481" spans="1:10" x14ac:dyDescent="0.2">
      <c r="A481" s="4" t="s">
        <v>727</v>
      </c>
      <c r="B481" s="4" t="s">
        <v>10</v>
      </c>
      <c r="C481" s="4" t="s">
        <v>689</v>
      </c>
      <c r="D481" s="4" t="s">
        <v>694</v>
      </c>
      <c r="E481" s="4">
        <v>0</v>
      </c>
      <c r="F481" s="5">
        <v>43047.0000462963</v>
      </c>
      <c r="G481" s="5">
        <v>45604.0000462963</v>
      </c>
      <c r="H481" s="4" t="s">
        <v>595</v>
      </c>
      <c r="I481" s="6">
        <v>15</v>
      </c>
      <c r="J481" s="7">
        <f t="shared" si="7"/>
        <v>1.6712009394679467E-5</v>
      </c>
    </row>
    <row r="482" spans="1:10" x14ac:dyDescent="0.2">
      <c r="A482" s="4" t="s">
        <v>1255</v>
      </c>
      <c r="B482" s="4" t="s">
        <v>255</v>
      </c>
      <c r="C482" s="4" t="s">
        <v>1254</v>
      </c>
      <c r="D482" s="4" t="s">
        <v>12</v>
      </c>
      <c r="E482" s="4">
        <v>2.2400000000000002</v>
      </c>
      <c r="F482" s="5">
        <v>43777.0000462963</v>
      </c>
      <c r="G482" s="5">
        <v>45604.0000462963</v>
      </c>
      <c r="H482" s="4" t="s">
        <v>595</v>
      </c>
      <c r="I482" s="6">
        <v>5000</v>
      </c>
      <c r="J482" s="7">
        <f t="shared" si="7"/>
        <v>5.5706697982264887E-3</v>
      </c>
    </row>
    <row r="483" spans="1:10" x14ac:dyDescent="0.2">
      <c r="A483" s="4" t="s">
        <v>1567</v>
      </c>
      <c r="B483" s="4" t="s">
        <v>1008</v>
      </c>
      <c r="C483" s="4" t="s">
        <v>1009</v>
      </c>
      <c r="D483" s="4" t="s">
        <v>12</v>
      </c>
      <c r="E483" s="4">
        <v>2.6</v>
      </c>
      <c r="F483" s="5">
        <v>43777.0000462963</v>
      </c>
      <c r="G483" s="5">
        <v>45604.0000462963</v>
      </c>
      <c r="H483" s="4" t="s">
        <v>595</v>
      </c>
      <c r="I483" s="6">
        <v>415</v>
      </c>
      <c r="J483" s="7">
        <f t="shared" si="7"/>
        <v>4.6236559325279857E-4</v>
      </c>
    </row>
    <row r="484" spans="1:10" x14ac:dyDescent="0.2">
      <c r="A484" s="4" t="s">
        <v>1884</v>
      </c>
      <c r="B484" s="4" t="s">
        <v>10</v>
      </c>
      <c r="C484" s="4" t="s">
        <v>678</v>
      </c>
      <c r="D484" s="4" t="s">
        <v>12</v>
      </c>
      <c r="E484" s="4">
        <v>6.9</v>
      </c>
      <c r="F484" s="5">
        <v>44874.0000462963</v>
      </c>
      <c r="G484" s="5">
        <v>45605.0000462963</v>
      </c>
      <c r="H484" s="4" t="s">
        <v>180</v>
      </c>
      <c r="I484" s="6">
        <v>500</v>
      </c>
      <c r="J484" s="7">
        <f t="shared" si="7"/>
        <v>5.5706697982264885E-4</v>
      </c>
    </row>
    <row r="485" spans="1:10" x14ac:dyDescent="0.2">
      <c r="A485" s="4" t="s">
        <v>1911</v>
      </c>
      <c r="B485" s="4" t="s">
        <v>10</v>
      </c>
      <c r="C485" s="4" t="s">
        <v>517</v>
      </c>
      <c r="D485" s="4" t="s">
        <v>12</v>
      </c>
      <c r="E485" s="4">
        <v>7.25</v>
      </c>
      <c r="F485" s="5">
        <v>44875.0000462963</v>
      </c>
      <c r="G485" s="5">
        <v>45606.0000462963</v>
      </c>
      <c r="H485" s="4" t="s">
        <v>180</v>
      </c>
      <c r="I485" s="6">
        <v>828.4</v>
      </c>
      <c r="J485" s="7">
        <f t="shared" si="7"/>
        <v>9.229485721701647E-4</v>
      </c>
    </row>
    <row r="486" spans="1:10" x14ac:dyDescent="0.2">
      <c r="A486" s="4" t="s">
        <v>2493</v>
      </c>
      <c r="B486" s="4" t="s">
        <v>1339</v>
      </c>
      <c r="C486" s="4" t="s">
        <v>10</v>
      </c>
      <c r="D486" s="4" t="s">
        <v>12</v>
      </c>
      <c r="E486" s="4">
        <v>2.35</v>
      </c>
      <c r="F486" s="5">
        <v>45056.0000462963</v>
      </c>
      <c r="G486" s="5">
        <v>45606.0000462963</v>
      </c>
      <c r="H486" s="4" t="s">
        <v>180</v>
      </c>
      <c r="I486" s="6">
        <v>1200</v>
      </c>
      <c r="J486" s="7">
        <f t="shared" si="7"/>
        <v>1.3369607515743573E-3</v>
      </c>
    </row>
    <row r="487" spans="1:10" x14ac:dyDescent="0.2">
      <c r="A487" s="4" t="s">
        <v>2601</v>
      </c>
      <c r="B487" s="4" t="s">
        <v>349</v>
      </c>
      <c r="C487" s="4" t="s">
        <v>350</v>
      </c>
      <c r="D487" s="4" t="s">
        <v>12</v>
      </c>
      <c r="E487" s="4">
        <v>3.5</v>
      </c>
      <c r="F487" s="5">
        <v>44875.0000462963</v>
      </c>
      <c r="G487" s="5">
        <v>45606.0000462963</v>
      </c>
      <c r="H487" s="4" t="s">
        <v>180</v>
      </c>
      <c r="I487" s="6">
        <v>4240.8</v>
      </c>
      <c r="J487" s="7">
        <f t="shared" si="7"/>
        <v>4.7248192960637793E-3</v>
      </c>
    </row>
    <row r="488" spans="1:10" x14ac:dyDescent="0.2">
      <c r="A488" s="4" t="s">
        <v>179</v>
      </c>
      <c r="B488" s="4" t="s">
        <v>10</v>
      </c>
      <c r="C488" s="4" t="s">
        <v>10</v>
      </c>
      <c r="D488" s="4" t="s">
        <v>12</v>
      </c>
      <c r="E488" s="4">
        <v>6.2</v>
      </c>
      <c r="F488" s="5">
        <v>44876.0000462963</v>
      </c>
      <c r="G488" s="5">
        <v>45607.0000462963</v>
      </c>
      <c r="H488" s="4" t="s">
        <v>180</v>
      </c>
      <c r="I488" s="6">
        <v>306.60000000000002</v>
      </c>
      <c r="J488" s="7">
        <f t="shared" si="7"/>
        <v>3.415934720272483E-4</v>
      </c>
    </row>
    <row r="489" spans="1:10" x14ac:dyDescent="0.2">
      <c r="A489" s="4" t="s">
        <v>728</v>
      </c>
      <c r="B489" s="4" t="s">
        <v>10</v>
      </c>
      <c r="C489" s="4" t="s">
        <v>689</v>
      </c>
      <c r="D489" s="4" t="s">
        <v>694</v>
      </c>
      <c r="E489" s="4">
        <v>0</v>
      </c>
      <c r="F489" s="5">
        <v>43049.0000462963</v>
      </c>
      <c r="G489" s="5">
        <v>45607.0000462963</v>
      </c>
      <c r="H489" s="4" t="s">
        <v>180</v>
      </c>
      <c r="I489" s="6">
        <v>184</v>
      </c>
      <c r="J489" s="7">
        <f t="shared" si="7"/>
        <v>2.0500064857473479E-4</v>
      </c>
    </row>
    <row r="490" spans="1:10" x14ac:dyDescent="0.2">
      <c r="A490" s="4" t="s">
        <v>1498</v>
      </c>
      <c r="B490" s="4" t="s">
        <v>10</v>
      </c>
      <c r="C490" s="4" t="s">
        <v>10</v>
      </c>
      <c r="D490" s="4" t="s">
        <v>12</v>
      </c>
      <c r="E490" s="4">
        <v>7</v>
      </c>
      <c r="F490" s="5">
        <v>44876.0000462963</v>
      </c>
      <c r="G490" s="5">
        <v>45607.0000462963</v>
      </c>
      <c r="H490" s="4" t="s">
        <v>180</v>
      </c>
      <c r="I490" s="6">
        <v>800</v>
      </c>
      <c r="J490" s="7">
        <f t="shared" si="7"/>
        <v>8.9130716771623818E-4</v>
      </c>
    </row>
    <row r="491" spans="1:10" x14ac:dyDescent="0.2">
      <c r="A491" s="4" t="s">
        <v>2600</v>
      </c>
      <c r="B491" s="4" t="s">
        <v>349</v>
      </c>
      <c r="C491" s="4" t="s">
        <v>350</v>
      </c>
      <c r="D491" s="4" t="s">
        <v>12</v>
      </c>
      <c r="E491" s="4">
        <v>3.85</v>
      </c>
      <c r="F491" s="5">
        <v>44238.0000462963</v>
      </c>
      <c r="G491" s="5">
        <v>45607.0000462963</v>
      </c>
      <c r="H491" s="4" t="s">
        <v>180</v>
      </c>
      <c r="I491" s="6">
        <v>4268.7</v>
      </c>
      <c r="J491" s="7">
        <f t="shared" si="7"/>
        <v>4.7559036335378824E-3</v>
      </c>
    </row>
    <row r="492" spans="1:10" x14ac:dyDescent="0.2">
      <c r="A492" s="4" t="s">
        <v>1861</v>
      </c>
      <c r="B492" s="4" t="s">
        <v>415</v>
      </c>
      <c r="C492" s="4" t="s">
        <v>60</v>
      </c>
      <c r="D492" s="4" t="s">
        <v>12</v>
      </c>
      <c r="E492" s="4">
        <v>4.5</v>
      </c>
      <c r="F492" s="5">
        <v>44328.0000462963</v>
      </c>
      <c r="G492" s="5">
        <v>45608.0000462963</v>
      </c>
      <c r="H492" s="4" t="s">
        <v>180</v>
      </c>
      <c r="I492" s="6">
        <v>1250</v>
      </c>
      <c r="J492" s="7">
        <f t="shared" si="7"/>
        <v>1.3926674495566222E-3</v>
      </c>
    </row>
    <row r="493" spans="1:10" x14ac:dyDescent="0.2">
      <c r="A493" s="4" t="s">
        <v>2278</v>
      </c>
      <c r="B493" s="4" t="s">
        <v>10</v>
      </c>
      <c r="C493" s="4" t="s">
        <v>95</v>
      </c>
      <c r="D493" s="4" t="s">
        <v>12</v>
      </c>
      <c r="E493" s="4">
        <v>4.9000000000000004</v>
      </c>
      <c r="F493" s="5">
        <v>44512.0000462963</v>
      </c>
      <c r="G493" s="5">
        <v>45608.0000462963</v>
      </c>
      <c r="H493" s="4" t="s">
        <v>180</v>
      </c>
      <c r="I493" s="6">
        <v>300</v>
      </c>
      <c r="J493" s="7">
        <f t="shared" si="7"/>
        <v>3.3424018789358933E-4</v>
      </c>
    </row>
    <row r="494" spans="1:10" x14ac:dyDescent="0.2">
      <c r="A494" s="4" t="s">
        <v>2279</v>
      </c>
      <c r="B494" s="4" t="s">
        <v>10</v>
      </c>
      <c r="C494" s="4" t="s">
        <v>95</v>
      </c>
      <c r="D494" s="4" t="s">
        <v>12</v>
      </c>
      <c r="E494" s="4">
        <v>4.8499999999999996</v>
      </c>
      <c r="F494" s="5">
        <v>45224.0000462963</v>
      </c>
      <c r="G494" s="5">
        <v>45608.0000462963</v>
      </c>
      <c r="H494" s="4" t="s">
        <v>180</v>
      </c>
      <c r="I494" s="6">
        <v>281.2</v>
      </c>
      <c r="J494" s="7">
        <f t="shared" si="7"/>
        <v>3.1329446945225771E-4</v>
      </c>
    </row>
    <row r="495" spans="1:10" x14ac:dyDescent="0.2">
      <c r="A495" s="4" t="s">
        <v>1961</v>
      </c>
      <c r="B495" s="4" t="s">
        <v>45</v>
      </c>
      <c r="C495" s="4" t="s">
        <v>98</v>
      </c>
      <c r="D495" s="4" t="s">
        <v>12</v>
      </c>
      <c r="E495" s="4">
        <v>2.5499999999999998</v>
      </c>
      <c r="F495" s="5">
        <v>43783.0000462963</v>
      </c>
      <c r="G495" s="5">
        <v>45610.0000462963</v>
      </c>
      <c r="H495" s="4" t="s">
        <v>85</v>
      </c>
      <c r="I495" s="6">
        <v>3000</v>
      </c>
      <c r="J495" s="7">
        <f t="shared" si="7"/>
        <v>3.3424018789358933E-3</v>
      </c>
    </row>
    <row r="496" spans="1:10" x14ac:dyDescent="0.2">
      <c r="A496" s="4" t="s">
        <v>82</v>
      </c>
      <c r="B496" s="4" t="s">
        <v>83</v>
      </c>
      <c r="C496" s="4" t="s">
        <v>84</v>
      </c>
      <c r="D496" s="4" t="s">
        <v>12</v>
      </c>
      <c r="E496" s="4">
        <v>2.57</v>
      </c>
      <c r="F496" s="5">
        <v>43784.0000462963</v>
      </c>
      <c r="G496" s="5">
        <v>45611.0000462963</v>
      </c>
      <c r="H496" s="4" t="s">
        <v>85</v>
      </c>
      <c r="I496" s="6">
        <v>1000</v>
      </c>
      <c r="J496" s="7">
        <f t="shared" si="7"/>
        <v>1.1141339596452977E-3</v>
      </c>
    </row>
    <row r="497" spans="1:10" x14ac:dyDescent="0.2">
      <c r="A497" s="4" t="s">
        <v>893</v>
      </c>
      <c r="B497" s="4" t="s">
        <v>349</v>
      </c>
      <c r="C497" s="4" t="s">
        <v>350</v>
      </c>
      <c r="D497" s="4" t="s">
        <v>12</v>
      </c>
      <c r="E497" s="4">
        <v>3.79</v>
      </c>
      <c r="F497" s="5">
        <v>43419.0000462963</v>
      </c>
      <c r="G497" s="5">
        <v>45611.0000462963</v>
      </c>
      <c r="H497" s="4" t="s">
        <v>85</v>
      </c>
      <c r="I497" s="6">
        <v>2200</v>
      </c>
      <c r="J497" s="7">
        <f t="shared" si="7"/>
        <v>2.4510947112196552E-3</v>
      </c>
    </row>
    <row r="498" spans="1:10" x14ac:dyDescent="0.2">
      <c r="A498" s="4" t="s">
        <v>1448</v>
      </c>
      <c r="B498" s="4" t="s">
        <v>1008</v>
      </c>
      <c r="C498" s="4" t="s">
        <v>1009</v>
      </c>
      <c r="D498" s="4" t="s">
        <v>12</v>
      </c>
      <c r="E498" s="4">
        <v>2.92</v>
      </c>
      <c r="F498" s="5">
        <v>43055.0000462963</v>
      </c>
      <c r="G498" s="5">
        <v>45612.0000462963</v>
      </c>
      <c r="H498" s="4" t="s">
        <v>198</v>
      </c>
      <c r="I498" s="6">
        <v>300</v>
      </c>
      <c r="J498" s="7">
        <f t="shared" si="7"/>
        <v>3.3424018789358933E-4</v>
      </c>
    </row>
    <row r="499" spans="1:10" x14ac:dyDescent="0.2">
      <c r="A499" s="4" t="s">
        <v>2682</v>
      </c>
      <c r="B499" s="4" t="s">
        <v>349</v>
      </c>
      <c r="C499" s="4" t="s">
        <v>350</v>
      </c>
      <c r="D499" s="4" t="s">
        <v>12</v>
      </c>
      <c r="E499" s="4">
        <v>5</v>
      </c>
      <c r="F499" s="5">
        <v>43693.0000462963</v>
      </c>
      <c r="G499" s="5">
        <v>45612.0000462963</v>
      </c>
      <c r="H499" s="4" t="s">
        <v>198</v>
      </c>
      <c r="I499" s="6">
        <v>1200</v>
      </c>
      <c r="J499" s="7">
        <f t="shared" si="7"/>
        <v>1.3369607515743573E-3</v>
      </c>
    </row>
    <row r="500" spans="1:10" x14ac:dyDescent="0.2">
      <c r="A500" s="4" t="s">
        <v>1513</v>
      </c>
      <c r="B500" s="4" t="s">
        <v>415</v>
      </c>
      <c r="C500" s="4" t="s">
        <v>60</v>
      </c>
      <c r="D500" s="4" t="s">
        <v>12</v>
      </c>
      <c r="E500" s="4">
        <v>4.25</v>
      </c>
      <c r="F500" s="5">
        <v>45247.0000462963</v>
      </c>
      <c r="G500" s="5">
        <v>45613.0000462963</v>
      </c>
      <c r="H500" s="4" t="s">
        <v>198</v>
      </c>
      <c r="I500" s="6">
        <v>1012.5</v>
      </c>
      <c r="J500" s="7">
        <f t="shared" si="7"/>
        <v>1.1280606341408639E-3</v>
      </c>
    </row>
    <row r="501" spans="1:10" x14ac:dyDescent="0.2">
      <c r="A501" s="4" t="s">
        <v>197</v>
      </c>
      <c r="B501" s="4" t="s">
        <v>10</v>
      </c>
      <c r="C501" s="4" t="s">
        <v>188</v>
      </c>
      <c r="D501" s="4" t="s">
        <v>12</v>
      </c>
      <c r="E501" s="4">
        <v>3.35</v>
      </c>
      <c r="F501" s="5">
        <v>44883.0000462963</v>
      </c>
      <c r="G501" s="5">
        <v>45614.0000462963</v>
      </c>
      <c r="H501" s="4" t="s">
        <v>198</v>
      </c>
      <c r="I501" s="6">
        <v>3700</v>
      </c>
      <c r="J501" s="7">
        <f t="shared" si="7"/>
        <v>4.1222956506876017E-3</v>
      </c>
    </row>
    <row r="502" spans="1:10" x14ac:dyDescent="0.2">
      <c r="A502" s="4" t="s">
        <v>729</v>
      </c>
      <c r="B502" s="4" t="s">
        <v>10</v>
      </c>
      <c r="C502" s="4" t="s">
        <v>689</v>
      </c>
      <c r="D502" s="4" t="s">
        <v>694</v>
      </c>
      <c r="E502" s="4">
        <v>0</v>
      </c>
      <c r="F502" s="5">
        <v>43056.0000462963</v>
      </c>
      <c r="G502" s="5">
        <v>45614.0000462963</v>
      </c>
      <c r="H502" s="4" t="s">
        <v>198</v>
      </c>
      <c r="I502" s="6">
        <v>102</v>
      </c>
      <c r="J502" s="7">
        <f t="shared" si="7"/>
        <v>1.1364166388382037E-4</v>
      </c>
    </row>
    <row r="503" spans="1:10" x14ac:dyDescent="0.2">
      <c r="A503" s="4" t="s">
        <v>730</v>
      </c>
      <c r="B503" s="4" t="s">
        <v>10</v>
      </c>
      <c r="C503" s="4" t="s">
        <v>689</v>
      </c>
      <c r="D503" s="4" t="s">
        <v>694</v>
      </c>
      <c r="E503" s="4">
        <v>0</v>
      </c>
      <c r="F503" s="5">
        <v>43056.0000462963</v>
      </c>
      <c r="G503" s="5">
        <v>45614.0000462963</v>
      </c>
      <c r="H503" s="4" t="s">
        <v>198</v>
      </c>
      <c r="I503" s="6">
        <v>50</v>
      </c>
      <c r="J503" s="7">
        <f t="shared" si="7"/>
        <v>5.5706697982264886E-5</v>
      </c>
    </row>
    <row r="504" spans="1:10" x14ac:dyDescent="0.2">
      <c r="A504" s="4" t="s">
        <v>1768</v>
      </c>
      <c r="B504" s="4" t="s">
        <v>10</v>
      </c>
      <c r="C504" s="4" t="s">
        <v>10</v>
      </c>
      <c r="D504" s="4" t="s">
        <v>12</v>
      </c>
      <c r="E504" s="4">
        <v>7.1</v>
      </c>
      <c r="F504" s="5">
        <v>44518.0000462963</v>
      </c>
      <c r="G504" s="5">
        <v>45614.0000462963</v>
      </c>
      <c r="H504" s="4" t="s">
        <v>198</v>
      </c>
      <c r="I504" s="6">
        <v>2120.4</v>
      </c>
      <c r="J504" s="7">
        <f t="shared" si="7"/>
        <v>2.3624096480318896E-3</v>
      </c>
    </row>
    <row r="505" spans="1:10" x14ac:dyDescent="0.2">
      <c r="A505" s="4" t="s">
        <v>2683</v>
      </c>
      <c r="B505" s="4" t="s">
        <v>10</v>
      </c>
      <c r="C505" s="4" t="s">
        <v>350</v>
      </c>
      <c r="D505" s="4" t="s">
        <v>12</v>
      </c>
      <c r="E505" s="4">
        <v>3.5</v>
      </c>
      <c r="F505" s="5">
        <v>44883.0000462963</v>
      </c>
      <c r="G505" s="5">
        <v>45614.0000462963</v>
      </c>
      <c r="H505" s="4" t="s">
        <v>198</v>
      </c>
      <c r="I505" s="6">
        <v>500</v>
      </c>
      <c r="J505" s="7">
        <f t="shared" si="7"/>
        <v>5.5706697982264885E-4</v>
      </c>
    </row>
    <row r="506" spans="1:10" x14ac:dyDescent="0.2">
      <c r="A506" s="4" t="s">
        <v>1568</v>
      </c>
      <c r="B506" s="4" t="s">
        <v>1008</v>
      </c>
      <c r="C506" s="4" t="s">
        <v>1009</v>
      </c>
      <c r="D506" s="4" t="s">
        <v>156</v>
      </c>
      <c r="E506" s="4">
        <v>0</v>
      </c>
      <c r="F506" s="5">
        <v>44519.0000462963</v>
      </c>
      <c r="G506" s="5">
        <v>45616.0000462963</v>
      </c>
      <c r="H506" s="4" t="s">
        <v>581</v>
      </c>
      <c r="I506" s="6">
        <v>1000</v>
      </c>
      <c r="J506" s="7">
        <f t="shared" si="7"/>
        <v>1.1141339596452977E-3</v>
      </c>
    </row>
    <row r="507" spans="1:10" x14ac:dyDescent="0.2">
      <c r="A507" s="4" t="s">
        <v>731</v>
      </c>
      <c r="B507" s="4" t="s">
        <v>10</v>
      </c>
      <c r="C507" s="4" t="s">
        <v>689</v>
      </c>
      <c r="D507" s="4" t="s">
        <v>694</v>
      </c>
      <c r="E507" s="4">
        <v>0</v>
      </c>
      <c r="F507" s="5">
        <v>43060.0000462963</v>
      </c>
      <c r="G507" s="5">
        <v>45617.0000462963</v>
      </c>
      <c r="H507" s="4" t="s">
        <v>581</v>
      </c>
      <c r="I507" s="6">
        <v>75</v>
      </c>
      <c r="J507" s="7">
        <f t="shared" si="7"/>
        <v>8.3560046973397333E-5</v>
      </c>
    </row>
    <row r="508" spans="1:10" x14ac:dyDescent="0.2">
      <c r="A508" s="4" t="s">
        <v>580</v>
      </c>
      <c r="B508" s="4" t="s">
        <v>469</v>
      </c>
      <c r="C508" s="4" t="s">
        <v>470</v>
      </c>
      <c r="D508" s="4" t="s">
        <v>12</v>
      </c>
      <c r="E508" s="4">
        <v>4</v>
      </c>
      <c r="F508" s="5">
        <v>44887.0000462963</v>
      </c>
      <c r="G508" s="5">
        <v>45618.0000462963</v>
      </c>
      <c r="H508" s="4" t="s">
        <v>581</v>
      </c>
      <c r="I508" s="6">
        <v>505.1</v>
      </c>
      <c r="J508" s="7">
        <f t="shared" si="7"/>
        <v>5.6274906301683988E-4</v>
      </c>
    </row>
    <row r="509" spans="1:10" x14ac:dyDescent="0.2">
      <c r="A509" s="4" t="s">
        <v>732</v>
      </c>
      <c r="B509" s="4" t="s">
        <v>10</v>
      </c>
      <c r="C509" s="4" t="s">
        <v>689</v>
      </c>
      <c r="D509" s="4" t="s">
        <v>694</v>
      </c>
      <c r="E509" s="4">
        <v>0</v>
      </c>
      <c r="F509" s="5">
        <v>43061.0000462963</v>
      </c>
      <c r="G509" s="5">
        <v>45618.0000462963</v>
      </c>
      <c r="H509" s="4" t="s">
        <v>581</v>
      </c>
      <c r="I509" s="6">
        <v>70</v>
      </c>
      <c r="J509" s="7">
        <f t="shared" si="7"/>
        <v>7.7989377175170845E-5</v>
      </c>
    </row>
    <row r="510" spans="1:10" x14ac:dyDescent="0.2">
      <c r="A510" s="4" t="s">
        <v>1101</v>
      </c>
      <c r="B510" s="4" t="s">
        <v>10</v>
      </c>
      <c r="C510" s="4" t="s">
        <v>10</v>
      </c>
      <c r="D510" s="4" t="s">
        <v>12</v>
      </c>
      <c r="E510" s="4">
        <v>6.9</v>
      </c>
      <c r="F510" s="5">
        <v>44887.0000462963</v>
      </c>
      <c r="G510" s="5">
        <v>45618.0000462963</v>
      </c>
      <c r="H510" s="4" t="s">
        <v>581</v>
      </c>
      <c r="I510" s="6">
        <v>1117.2</v>
      </c>
      <c r="J510" s="7">
        <f t="shared" si="7"/>
        <v>1.2447104597157266E-3</v>
      </c>
    </row>
    <row r="511" spans="1:10" x14ac:dyDescent="0.2">
      <c r="A511" s="4" t="s">
        <v>2037</v>
      </c>
      <c r="B511" s="4" t="s">
        <v>45</v>
      </c>
      <c r="C511" s="4" t="s">
        <v>98</v>
      </c>
      <c r="D511" s="4" t="s">
        <v>12</v>
      </c>
      <c r="E511" s="4">
        <v>3.06</v>
      </c>
      <c r="F511" s="5">
        <v>44889.0000462963</v>
      </c>
      <c r="G511" s="5">
        <v>45618.0000462963</v>
      </c>
      <c r="H511" s="4" t="s">
        <v>581</v>
      </c>
      <c r="I511" s="6">
        <v>730</v>
      </c>
      <c r="J511" s="7">
        <f t="shared" si="7"/>
        <v>8.1331779054106732E-4</v>
      </c>
    </row>
    <row r="512" spans="1:10" x14ac:dyDescent="0.2">
      <c r="A512" s="4" t="s">
        <v>672</v>
      </c>
      <c r="B512" s="4" t="s">
        <v>10</v>
      </c>
      <c r="C512" s="4" t="s">
        <v>65</v>
      </c>
      <c r="D512" s="4" t="s">
        <v>12</v>
      </c>
      <c r="E512" s="4">
        <v>5.7</v>
      </c>
      <c r="F512" s="5">
        <v>44523.0000462963</v>
      </c>
      <c r="G512" s="5">
        <v>45619.0000462963</v>
      </c>
      <c r="H512" s="4" t="s">
        <v>581</v>
      </c>
      <c r="I512" s="6">
        <v>855.48569999999995</v>
      </c>
      <c r="J512" s="7">
        <f t="shared" si="7"/>
        <v>9.5312567036092929E-4</v>
      </c>
    </row>
    <row r="513" spans="1:10" x14ac:dyDescent="0.2">
      <c r="A513" s="4" t="s">
        <v>733</v>
      </c>
      <c r="B513" s="4" t="s">
        <v>10</v>
      </c>
      <c r="C513" s="4" t="s">
        <v>689</v>
      </c>
      <c r="D513" s="4" t="s">
        <v>694</v>
      </c>
      <c r="E513" s="4">
        <v>0</v>
      </c>
      <c r="F513" s="5">
        <v>43063.0000462963</v>
      </c>
      <c r="G513" s="5">
        <v>45621.0000462963</v>
      </c>
      <c r="H513" s="4" t="s">
        <v>734</v>
      </c>
      <c r="I513" s="6">
        <v>256</v>
      </c>
      <c r="J513" s="7">
        <f t="shared" si="7"/>
        <v>2.8521829366919623E-4</v>
      </c>
    </row>
    <row r="514" spans="1:10" x14ac:dyDescent="0.2">
      <c r="A514" s="4" t="s">
        <v>737</v>
      </c>
      <c r="B514" s="4" t="s">
        <v>10</v>
      </c>
      <c r="C514" s="4" t="s">
        <v>689</v>
      </c>
      <c r="D514" s="4" t="s">
        <v>694</v>
      </c>
      <c r="E514" s="4">
        <v>0</v>
      </c>
      <c r="F514" s="5">
        <v>43063.0000462963</v>
      </c>
      <c r="G514" s="5">
        <v>45621.0000462963</v>
      </c>
      <c r="H514" s="4" t="s">
        <v>734</v>
      </c>
      <c r="I514" s="6">
        <v>50</v>
      </c>
      <c r="J514" s="7">
        <f t="shared" si="7"/>
        <v>5.5706697982264886E-5</v>
      </c>
    </row>
    <row r="515" spans="1:10" x14ac:dyDescent="0.2">
      <c r="A515" s="4" t="s">
        <v>2065</v>
      </c>
      <c r="B515" s="4" t="s">
        <v>10</v>
      </c>
      <c r="C515" s="4" t="s">
        <v>2061</v>
      </c>
      <c r="D515" s="4" t="s">
        <v>12</v>
      </c>
      <c r="E515" s="4">
        <v>7.35</v>
      </c>
      <c r="F515" s="5">
        <v>44890.0000462963</v>
      </c>
      <c r="G515" s="5">
        <v>45621.0000462963</v>
      </c>
      <c r="H515" s="4" t="s">
        <v>734</v>
      </c>
      <c r="I515" s="6">
        <v>250</v>
      </c>
      <c r="J515" s="7">
        <f t="shared" ref="J515:J563" si="8">I515/$M$2</f>
        <v>2.7853348991132442E-4</v>
      </c>
    </row>
    <row r="516" spans="1:10" x14ac:dyDescent="0.2">
      <c r="A516" s="4" t="s">
        <v>735</v>
      </c>
      <c r="B516" s="4" t="s">
        <v>10</v>
      </c>
      <c r="C516" s="4" t="s">
        <v>689</v>
      </c>
      <c r="D516" s="4" t="s">
        <v>694</v>
      </c>
      <c r="E516" s="4">
        <v>0</v>
      </c>
      <c r="F516" s="5">
        <v>43067.0000462963</v>
      </c>
      <c r="G516" s="5">
        <v>45624.0000462963</v>
      </c>
      <c r="H516" s="4" t="s">
        <v>608</v>
      </c>
      <c r="I516" s="6">
        <v>172</v>
      </c>
      <c r="J516" s="7">
        <f t="shared" si="8"/>
        <v>1.9163104105899122E-4</v>
      </c>
    </row>
    <row r="517" spans="1:10" x14ac:dyDescent="0.2">
      <c r="A517" s="4" t="s">
        <v>1372</v>
      </c>
      <c r="B517" s="4" t="s">
        <v>68</v>
      </c>
      <c r="C517" s="4" t="s">
        <v>249</v>
      </c>
      <c r="D517" s="4" t="s">
        <v>12</v>
      </c>
      <c r="E517" s="4">
        <v>2.61</v>
      </c>
      <c r="F517" s="5">
        <v>44893.0000462963</v>
      </c>
      <c r="G517" s="5">
        <v>45624.0000462963</v>
      </c>
      <c r="H517" s="4" t="s">
        <v>608</v>
      </c>
      <c r="I517" s="6">
        <v>1140</v>
      </c>
      <c r="J517" s="7">
        <f t="shared" si="8"/>
        <v>1.2701127139956394E-3</v>
      </c>
    </row>
    <row r="518" spans="1:10" x14ac:dyDescent="0.2">
      <c r="A518" s="4" t="s">
        <v>607</v>
      </c>
      <c r="B518" s="4" t="s">
        <v>45</v>
      </c>
      <c r="C518" s="4" t="s">
        <v>273</v>
      </c>
      <c r="D518" s="4" t="s">
        <v>12</v>
      </c>
      <c r="E518" s="4">
        <v>2.95</v>
      </c>
      <c r="F518" s="5">
        <v>44894.0000462963</v>
      </c>
      <c r="G518" s="5">
        <v>45625.0000462963</v>
      </c>
      <c r="H518" s="4" t="s">
        <v>608</v>
      </c>
      <c r="I518" s="6">
        <v>1591</v>
      </c>
      <c r="J518" s="7">
        <f t="shared" si="8"/>
        <v>1.7725871297956687E-3</v>
      </c>
    </row>
    <row r="519" spans="1:10" x14ac:dyDescent="0.2">
      <c r="A519" s="4" t="s">
        <v>609</v>
      </c>
      <c r="B519" s="4" t="s">
        <v>45</v>
      </c>
      <c r="C519" s="4" t="s">
        <v>273</v>
      </c>
      <c r="D519" s="4" t="s">
        <v>12</v>
      </c>
      <c r="E519" s="4">
        <v>2.95</v>
      </c>
      <c r="F519" s="5">
        <v>44895.0000462963</v>
      </c>
      <c r="G519" s="5">
        <v>45625.0000462963</v>
      </c>
      <c r="H519" s="4" t="s">
        <v>608</v>
      </c>
      <c r="I519" s="6">
        <v>4091.2</v>
      </c>
      <c r="J519" s="7">
        <f t="shared" si="8"/>
        <v>4.5581448557008419E-3</v>
      </c>
    </row>
    <row r="520" spans="1:10" x14ac:dyDescent="0.2">
      <c r="A520" s="4" t="s">
        <v>736</v>
      </c>
      <c r="B520" s="4" t="s">
        <v>10</v>
      </c>
      <c r="C520" s="4" t="s">
        <v>689</v>
      </c>
      <c r="D520" s="4" t="s">
        <v>694</v>
      </c>
      <c r="E520" s="4">
        <v>0</v>
      </c>
      <c r="F520" s="5">
        <v>43069.0000462963</v>
      </c>
      <c r="G520" s="5">
        <v>45625.0000462963</v>
      </c>
      <c r="H520" s="4" t="s">
        <v>608</v>
      </c>
      <c r="I520" s="6">
        <v>190</v>
      </c>
      <c r="J520" s="7">
        <f t="shared" si="8"/>
        <v>2.1168545233260657E-4</v>
      </c>
    </row>
    <row r="521" spans="1:10" x14ac:dyDescent="0.2">
      <c r="A521" s="4" t="s">
        <v>738</v>
      </c>
      <c r="B521" s="4" t="s">
        <v>10</v>
      </c>
      <c r="C521" s="4" t="s">
        <v>689</v>
      </c>
      <c r="D521" s="4" t="s">
        <v>694</v>
      </c>
      <c r="E521" s="4">
        <v>0</v>
      </c>
      <c r="F521" s="5">
        <v>43069.0000462963</v>
      </c>
      <c r="G521" s="5">
        <v>45625.0000462963</v>
      </c>
      <c r="H521" s="4" t="s">
        <v>608</v>
      </c>
      <c r="I521" s="6">
        <v>200</v>
      </c>
      <c r="J521" s="7">
        <f t="shared" si="8"/>
        <v>2.2282679192905954E-4</v>
      </c>
    </row>
    <row r="522" spans="1:10" x14ac:dyDescent="0.2">
      <c r="A522" s="4" t="s">
        <v>2492</v>
      </c>
      <c r="B522" s="4" t="s">
        <v>1339</v>
      </c>
      <c r="C522" s="4" t="s">
        <v>10</v>
      </c>
      <c r="D522" s="4" t="s">
        <v>12</v>
      </c>
      <c r="E522" s="4">
        <v>1.36</v>
      </c>
      <c r="F522" s="5">
        <v>44529.0000462963</v>
      </c>
      <c r="G522" s="5">
        <v>45625.0000462963</v>
      </c>
      <c r="H522" s="4" t="s">
        <v>608</v>
      </c>
      <c r="I522" s="6">
        <v>3000</v>
      </c>
      <c r="J522" s="7">
        <f t="shared" si="8"/>
        <v>3.3424018789358933E-3</v>
      </c>
    </row>
    <row r="523" spans="1:10" x14ac:dyDescent="0.2">
      <c r="A523" s="4" t="s">
        <v>2184</v>
      </c>
      <c r="B523" s="4" t="s">
        <v>202</v>
      </c>
      <c r="C523" s="4" t="s">
        <v>235</v>
      </c>
      <c r="D523" s="4" t="s">
        <v>12</v>
      </c>
      <c r="E523" s="4">
        <v>2.65</v>
      </c>
      <c r="F523" s="5">
        <v>44287.0000462963</v>
      </c>
      <c r="G523" s="5">
        <v>45627.0000462963</v>
      </c>
      <c r="H523" s="4" t="s">
        <v>285</v>
      </c>
      <c r="I523" s="6">
        <v>5500</v>
      </c>
      <c r="J523" s="7">
        <f t="shared" si="8"/>
        <v>6.1277367780491381E-3</v>
      </c>
    </row>
    <row r="524" spans="1:10" x14ac:dyDescent="0.2">
      <c r="A524" s="4" t="s">
        <v>284</v>
      </c>
      <c r="B524" s="4" t="s">
        <v>45</v>
      </c>
      <c r="C524" s="4" t="s">
        <v>273</v>
      </c>
      <c r="D524" s="4" t="s">
        <v>12</v>
      </c>
      <c r="E524" s="4">
        <v>1.67</v>
      </c>
      <c r="F524" s="5">
        <v>44532.0000462963</v>
      </c>
      <c r="G524" s="5">
        <v>45628.0000462963</v>
      </c>
      <c r="H524" s="4" t="s">
        <v>285</v>
      </c>
      <c r="I524" s="6">
        <v>500</v>
      </c>
      <c r="J524" s="7">
        <f t="shared" si="8"/>
        <v>5.5706697982264885E-4</v>
      </c>
    </row>
    <row r="525" spans="1:10" x14ac:dyDescent="0.2">
      <c r="A525" s="4" t="s">
        <v>717</v>
      </c>
      <c r="B525" s="4" t="s">
        <v>10</v>
      </c>
      <c r="C525" s="4" t="s">
        <v>689</v>
      </c>
      <c r="D525" s="4" t="s">
        <v>694</v>
      </c>
      <c r="E525" s="4">
        <v>0</v>
      </c>
      <c r="F525" s="5">
        <v>43070.0000462963</v>
      </c>
      <c r="G525" s="5">
        <v>45628.0000462963</v>
      </c>
      <c r="H525" s="4" t="s">
        <v>285</v>
      </c>
      <c r="I525" s="6">
        <v>51</v>
      </c>
      <c r="J525" s="7">
        <f t="shared" si="8"/>
        <v>5.6820831941910186E-5</v>
      </c>
    </row>
    <row r="526" spans="1:10" x14ac:dyDescent="0.2">
      <c r="A526" s="4" t="s">
        <v>1949</v>
      </c>
      <c r="B526" s="4" t="s">
        <v>10</v>
      </c>
      <c r="C526" s="4" t="s">
        <v>95</v>
      </c>
      <c r="D526" s="4" t="s">
        <v>12</v>
      </c>
      <c r="E526" s="4">
        <v>5.75</v>
      </c>
      <c r="F526" s="5">
        <v>44349.0000462963</v>
      </c>
      <c r="G526" s="5">
        <v>45628.0000462963</v>
      </c>
      <c r="H526" s="4" t="s">
        <v>285</v>
      </c>
      <c r="I526" s="6">
        <v>477.3</v>
      </c>
      <c r="J526" s="7">
        <f t="shared" si="8"/>
        <v>5.3177613893870069E-4</v>
      </c>
    </row>
    <row r="527" spans="1:10" x14ac:dyDescent="0.2">
      <c r="A527" s="4" t="s">
        <v>2214</v>
      </c>
      <c r="B527" s="4" t="s">
        <v>415</v>
      </c>
      <c r="C527" s="4" t="s">
        <v>60</v>
      </c>
      <c r="D527" s="4" t="s">
        <v>12</v>
      </c>
      <c r="E527" s="4">
        <v>3.5</v>
      </c>
      <c r="F527" s="5">
        <v>44532.0000462963</v>
      </c>
      <c r="G527" s="5">
        <v>45628.0000462963</v>
      </c>
      <c r="H527" s="4" t="s">
        <v>285</v>
      </c>
      <c r="I527" s="6">
        <v>800</v>
      </c>
      <c r="J527" s="7">
        <f t="shared" si="8"/>
        <v>8.9130716771623818E-4</v>
      </c>
    </row>
    <row r="528" spans="1:10" x14ac:dyDescent="0.2">
      <c r="A528" s="4" t="s">
        <v>2215</v>
      </c>
      <c r="B528" s="4" t="s">
        <v>415</v>
      </c>
      <c r="C528" s="4" t="s">
        <v>60</v>
      </c>
      <c r="D528" s="4" t="s">
        <v>12</v>
      </c>
      <c r="E528" s="4">
        <v>3.5</v>
      </c>
      <c r="F528" s="5">
        <v>44533.0000462963</v>
      </c>
      <c r="G528" s="5">
        <v>45629.0000462963</v>
      </c>
      <c r="H528" s="4" t="s">
        <v>285</v>
      </c>
      <c r="I528" s="6">
        <v>500</v>
      </c>
      <c r="J528" s="7">
        <f t="shared" si="8"/>
        <v>5.5706697982264885E-4</v>
      </c>
    </row>
    <row r="529" spans="1:10" x14ac:dyDescent="0.2">
      <c r="A529" s="4" t="s">
        <v>2288</v>
      </c>
      <c r="B529" s="4" t="s">
        <v>148</v>
      </c>
      <c r="C529" s="4" t="s">
        <v>149</v>
      </c>
      <c r="D529" s="4" t="s">
        <v>12</v>
      </c>
      <c r="E529" s="4">
        <v>1.98</v>
      </c>
      <c r="F529" s="5">
        <v>44533.0000462963</v>
      </c>
      <c r="G529" s="5">
        <v>45629.0000462963</v>
      </c>
      <c r="H529" s="4" t="s">
        <v>285</v>
      </c>
      <c r="I529" s="6">
        <v>1000</v>
      </c>
      <c r="J529" s="7">
        <f t="shared" si="8"/>
        <v>1.1141339596452977E-3</v>
      </c>
    </row>
    <row r="530" spans="1:10" x14ac:dyDescent="0.2">
      <c r="A530" s="4" t="s">
        <v>1437</v>
      </c>
      <c r="B530" s="4" t="s">
        <v>10</v>
      </c>
      <c r="C530" s="4" t="s">
        <v>65</v>
      </c>
      <c r="D530" s="4" t="s">
        <v>12</v>
      </c>
      <c r="E530" s="4">
        <v>5.8</v>
      </c>
      <c r="F530" s="5">
        <v>44351.0000462963</v>
      </c>
      <c r="G530" s="5">
        <v>45630.0000462963</v>
      </c>
      <c r="H530" s="4" t="s">
        <v>285</v>
      </c>
      <c r="I530" s="6">
        <v>2455</v>
      </c>
      <c r="J530" s="7">
        <f t="shared" si="8"/>
        <v>2.7351988709292062E-3</v>
      </c>
    </row>
    <row r="531" spans="1:10" x14ac:dyDescent="0.2">
      <c r="A531" s="4" t="s">
        <v>1438</v>
      </c>
      <c r="B531" s="4" t="s">
        <v>183</v>
      </c>
      <c r="C531" s="4" t="s">
        <v>65</v>
      </c>
      <c r="D531" s="4" t="s">
        <v>12</v>
      </c>
      <c r="E531" s="4">
        <v>5</v>
      </c>
      <c r="F531" s="5">
        <v>45079.0000462963</v>
      </c>
      <c r="G531" s="5">
        <v>45630.0000462963</v>
      </c>
      <c r="H531" s="4" t="s">
        <v>285</v>
      </c>
      <c r="I531" s="6">
        <v>1215</v>
      </c>
      <c r="J531" s="7">
        <f t="shared" si="8"/>
        <v>1.3536727609690367E-3</v>
      </c>
    </row>
    <row r="532" spans="1:10" x14ac:dyDescent="0.2">
      <c r="A532" s="4" t="s">
        <v>2535</v>
      </c>
      <c r="B532" s="4" t="s">
        <v>10</v>
      </c>
      <c r="C532" s="4" t="s">
        <v>10</v>
      </c>
      <c r="D532" s="4" t="s">
        <v>12</v>
      </c>
      <c r="E532" s="4">
        <v>3.8</v>
      </c>
      <c r="F532" s="5">
        <v>45083.0000462963</v>
      </c>
      <c r="G532" s="5">
        <v>45632.0000462963</v>
      </c>
      <c r="H532" s="4" t="s">
        <v>2536</v>
      </c>
      <c r="I532" s="6">
        <v>200</v>
      </c>
      <c r="J532" s="7">
        <f t="shared" si="8"/>
        <v>2.2282679192905954E-4</v>
      </c>
    </row>
    <row r="533" spans="1:10" x14ac:dyDescent="0.2">
      <c r="A533" s="4" t="s">
        <v>720</v>
      </c>
      <c r="B533" s="4" t="s">
        <v>10</v>
      </c>
      <c r="C533" s="4" t="s">
        <v>689</v>
      </c>
      <c r="D533" s="4" t="s">
        <v>694</v>
      </c>
      <c r="E533" s="4">
        <v>0</v>
      </c>
      <c r="F533" s="5">
        <v>43077.0000462963</v>
      </c>
      <c r="G533" s="5">
        <v>45635.0000462963</v>
      </c>
      <c r="H533" s="4" t="s">
        <v>721</v>
      </c>
      <c r="I533" s="6">
        <v>20</v>
      </c>
      <c r="J533" s="7">
        <f t="shared" si="8"/>
        <v>2.2282679192905955E-5</v>
      </c>
    </row>
    <row r="534" spans="1:10" x14ac:dyDescent="0.2">
      <c r="A534" s="4" t="s">
        <v>2319</v>
      </c>
      <c r="B534" s="4" t="s">
        <v>10</v>
      </c>
      <c r="C534" s="4" t="s">
        <v>10</v>
      </c>
      <c r="D534" s="4" t="s">
        <v>12</v>
      </c>
      <c r="E534" s="4">
        <v>7.25</v>
      </c>
      <c r="F534" s="5">
        <v>44904.0000462963</v>
      </c>
      <c r="G534" s="5">
        <v>45635.0000462963</v>
      </c>
      <c r="H534" s="4" t="s">
        <v>721</v>
      </c>
      <c r="I534" s="6">
        <v>408.1</v>
      </c>
      <c r="J534" s="7">
        <f t="shared" si="8"/>
        <v>4.5467806893124605E-4</v>
      </c>
    </row>
    <row r="535" spans="1:10" x14ac:dyDescent="0.2">
      <c r="A535" s="4" t="s">
        <v>2491</v>
      </c>
      <c r="B535" s="4" t="s">
        <v>1339</v>
      </c>
      <c r="C535" s="4" t="s">
        <v>10</v>
      </c>
      <c r="D535" s="4" t="s">
        <v>12</v>
      </c>
      <c r="E535" s="4">
        <v>2.4</v>
      </c>
      <c r="F535" s="5">
        <v>44904.0000462963</v>
      </c>
      <c r="G535" s="5">
        <v>45635.0000462963</v>
      </c>
      <c r="H535" s="4" t="s">
        <v>721</v>
      </c>
      <c r="I535" s="6">
        <v>1400</v>
      </c>
      <c r="J535" s="7">
        <f t="shared" si="8"/>
        <v>1.5597875435034169E-3</v>
      </c>
    </row>
    <row r="536" spans="1:10" x14ac:dyDescent="0.2">
      <c r="A536" s="4" t="s">
        <v>2757</v>
      </c>
      <c r="B536" s="4" t="s">
        <v>45</v>
      </c>
      <c r="C536" s="4" t="s">
        <v>273</v>
      </c>
      <c r="D536" s="4" t="s">
        <v>12</v>
      </c>
      <c r="E536" s="4">
        <v>2.75</v>
      </c>
      <c r="F536" s="5">
        <v>44904.0000462963</v>
      </c>
      <c r="G536" s="5">
        <v>45635.0000462963</v>
      </c>
      <c r="H536" s="4" t="s">
        <v>721</v>
      </c>
      <c r="I536" s="6">
        <v>750</v>
      </c>
      <c r="J536" s="7">
        <f t="shared" si="8"/>
        <v>8.3560046973397333E-4</v>
      </c>
    </row>
    <row r="537" spans="1:10" x14ac:dyDescent="0.2">
      <c r="A537" s="4" t="s">
        <v>722</v>
      </c>
      <c r="B537" s="4" t="s">
        <v>10</v>
      </c>
      <c r="C537" s="4" t="s">
        <v>689</v>
      </c>
      <c r="D537" s="4" t="s">
        <v>694</v>
      </c>
      <c r="E537" s="4">
        <v>0</v>
      </c>
      <c r="F537" s="5">
        <v>43081.0000462963</v>
      </c>
      <c r="G537" s="5">
        <v>45638.0000462963</v>
      </c>
      <c r="H537" s="4" t="s">
        <v>723</v>
      </c>
      <c r="I537" s="6">
        <v>10</v>
      </c>
      <c r="J537" s="7">
        <f t="shared" si="8"/>
        <v>1.1141339596452978E-5</v>
      </c>
    </row>
    <row r="538" spans="1:10" x14ac:dyDescent="0.2">
      <c r="A538" s="4" t="s">
        <v>1400</v>
      </c>
      <c r="B538" s="4" t="s">
        <v>10</v>
      </c>
      <c r="C538" s="4" t="s">
        <v>10</v>
      </c>
      <c r="D538" s="4" t="s">
        <v>12</v>
      </c>
      <c r="E538" s="4">
        <v>7.25</v>
      </c>
      <c r="F538" s="5">
        <v>43812.0000462963</v>
      </c>
      <c r="G538" s="5">
        <v>45639.0000462963</v>
      </c>
      <c r="H538" s="4" t="s">
        <v>723</v>
      </c>
      <c r="I538" s="6">
        <v>192</v>
      </c>
      <c r="J538" s="7">
        <f t="shared" si="8"/>
        <v>2.1391372025189717E-4</v>
      </c>
    </row>
    <row r="539" spans="1:10" x14ac:dyDescent="0.2">
      <c r="A539" s="4" t="s">
        <v>1447</v>
      </c>
      <c r="B539" s="4" t="s">
        <v>1008</v>
      </c>
      <c r="C539" s="4" t="s">
        <v>1009</v>
      </c>
      <c r="D539" s="4" t="s">
        <v>12</v>
      </c>
      <c r="E539" s="4">
        <v>5.28</v>
      </c>
      <c r="F539" s="5">
        <v>41257.0000462963</v>
      </c>
      <c r="G539" s="5">
        <v>45640.0000462963</v>
      </c>
      <c r="H539" s="4" t="s">
        <v>723</v>
      </c>
      <c r="I539" s="6">
        <v>1475</v>
      </c>
      <c r="J539" s="7">
        <f t="shared" si="8"/>
        <v>1.6433475904768142E-3</v>
      </c>
    </row>
    <row r="540" spans="1:10" x14ac:dyDescent="0.2">
      <c r="A540" s="4" t="s">
        <v>718</v>
      </c>
      <c r="B540" s="4" t="s">
        <v>10</v>
      </c>
      <c r="C540" s="4" t="s">
        <v>689</v>
      </c>
      <c r="D540" s="4" t="s">
        <v>694</v>
      </c>
      <c r="E540" s="4">
        <v>0</v>
      </c>
      <c r="F540" s="5">
        <v>43083.0000462963</v>
      </c>
      <c r="G540" s="5">
        <v>45642.0000462963</v>
      </c>
      <c r="H540" s="4" t="s">
        <v>719</v>
      </c>
      <c r="I540" s="6">
        <v>5</v>
      </c>
      <c r="J540" s="7">
        <f t="shared" si="8"/>
        <v>5.5706697982264888E-6</v>
      </c>
    </row>
    <row r="541" spans="1:10" x14ac:dyDescent="0.2">
      <c r="A541" s="4" t="s">
        <v>1227</v>
      </c>
      <c r="B541" s="4" t="s">
        <v>148</v>
      </c>
      <c r="C541" s="4" t="s">
        <v>1226</v>
      </c>
      <c r="D541" s="4" t="s">
        <v>12</v>
      </c>
      <c r="E541" s="4">
        <v>1.84</v>
      </c>
      <c r="F541" s="5">
        <v>44546.0000462963</v>
      </c>
      <c r="G541" s="5">
        <v>45642.0000462963</v>
      </c>
      <c r="H541" s="4" t="s">
        <v>719</v>
      </c>
      <c r="I541" s="6">
        <v>1000</v>
      </c>
      <c r="J541" s="7">
        <f t="shared" si="8"/>
        <v>1.1141339596452977E-3</v>
      </c>
    </row>
    <row r="542" spans="1:10" x14ac:dyDescent="0.2">
      <c r="A542" s="4" t="s">
        <v>1860</v>
      </c>
      <c r="B542" s="4" t="s">
        <v>10</v>
      </c>
      <c r="C542" s="4" t="s">
        <v>10</v>
      </c>
      <c r="D542" s="4" t="s">
        <v>12</v>
      </c>
      <c r="E542" s="4">
        <v>6.8</v>
      </c>
      <c r="F542" s="5">
        <v>45002.0000462963</v>
      </c>
      <c r="G542" s="5">
        <v>45643.0000462963</v>
      </c>
      <c r="H542" s="4" t="s">
        <v>719</v>
      </c>
      <c r="I542" s="6">
        <v>400</v>
      </c>
      <c r="J542" s="7">
        <f t="shared" si="8"/>
        <v>4.4565358385811909E-4</v>
      </c>
    </row>
    <row r="543" spans="1:10" x14ac:dyDescent="0.2">
      <c r="A543" s="4" t="s">
        <v>1882</v>
      </c>
      <c r="B543" s="4" t="s">
        <v>10</v>
      </c>
      <c r="C543" s="4" t="s">
        <v>10</v>
      </c>
      <c r="D543" s="4" t="s">
        <v>12</v>
      </c>
      <c r="E543" s="4">
        <v>6.8</v>
      </c>
      <c r="F543" s="5">
        <v>44729.0000462963</v>
      </c>
      <c r="G543" s="5">
        <v>45643.0000462963</v>
      </c>
      <c r="H543" s="4" t="s">
        <v>719</v>
      </c>
      <c r="I543" s="6">
        <v>650</v>
      </c>
      <c r="J543" s="7">
        <f t="shared" si="8"/>
        <v>7.2418707376944351E-4</v>
      </c>
    </row>
    <row r="544" spans="1:10" x14ac:dyDescent="0.2">
      <c r="A544" s="4" t="s">
        <v>1931</v>
      </c>
      <c r="B544" s="4" t="s">
        <v>10</v>
      </c>
      <c r="C544" s="4" t="s">
        <v>60</v>
      </c>
      <c r="D544" s="4" t="s">
        <v>12</v>
      </c>
      <c r="E544" s="4">
        <v>3.1</v>
      </c>
      <c r="F544" s="5">
        <v>43816.0000462963</v>
      </c>
      <c r="G544" s="5">
        <v>45643.0000462963</v>
      </c>
      <c r="H544" s="4" t="s">
        <v>719</v>
      </c>
      <c r="I544" s="6">
        <v>350</v>
      </c>
      <c r="J544" s="7">
        <f t="shared" si="8"/>
        <v>3.8994688587585424E-4</v>
      </c>
    </row>
    <row r="545" spans="1:10" x14ac:dyDescent="0.2">
      <c r="A545" s="4" t="s">
        <v>2057</v>
      </c>
      <c r="B545" s="4" t="s">
        <v>10</v>
      </c>
      <c r="C545" s="4" t="s">
        <v>10</v>
      </c>
      <c r="D545" s="4" t="s">
        <v>12</v>
      </c>
      <c r="E545" s="4">
        <v>7.5</v>
      </c>
      <c r="F545" s="5">
        <v>45002.0000462963</v>
      </c>
      <c r="G545" s="5">
        <v>45643.0000462963</v>
      </c>
      <c r="H545" s="4" t="s">
        <v>719</v>
      </c>
      <c r="I545" s="6">
        <v>1000</v>
      </c>
      <c r="J545" s="7">
        <f t="shared" si="8"/>
        <v>1.1141339596452977E-3</v>
      </c>
    </row>
    <row r="546" spans="1:10" x14ac:dyDescent="0.2">
      <c r="A546" s="4" t="s">
        <v>726</v>
      </c>
      <c r="B546" s="4" t="s">
        <v>10</v>
      </c>
      <c r="C546" s="4" t="s">
        <v>689</v>
      </c>
      <c r="D546" s="4" t="s">
        <v>694</v>
      </c>
      <c r="E546" s="4">
        <v>0</v>
      </c>
      <c r="F546" s="5">
        <v>43087.0000462963</v>
      </c>
      <c r="G546" s="5">
        <v>45644.0000462963</v>
      </c>
      <c r="H546" s="4" t="s">
        <v>719</v>
      </c>
      <c r="I546" s="6">
        <v>20</v>
      </c>
      <c r="J546" s="7">
        <f t="shared" si="8"/>
        <v>2.2282679192905955E-5</v>
      </c>
    </row>
    <row r="547" spans="1:10" x14ac:dyDescent="0.2">
      <c r="A547" s="4" t="s">
        <v>2436</v>
      </c>
      <c r="B547" s="4" t="s">
        <v>45</v>
      </c>
      <c r="C547" s="4" t="s">
        <v>98</v>
      </c>
      <c r="D547" s="4" t="s">
        <v>12</v>
      </c>
      <c r="E547" s="4">
        <v>2.88</v>
      </c>
      <c r="F547" s="5">
        <v>44896.0000462963</v>
      </c>
      <c r="G547" s="5">
        <v>45645.0000462963</v>
      </c>
      <c r="H547" s="4" t="s">
        <v>1184</v>
      </c>
      <c r="I547" s="6">
        <v>500</v>
      </c>
      <c r="J547" s="7">
        <f t="shared" si="8"/>
        <v>5.5706697982264885E-4</v>
      </c>
    </row>
    <row r="548" spans="1:10" x14ac:dyDescent="0.2">
      <c r="A548" s="4" t="s">
        <v>2767</v>
      </c>
      <c r="B548" s="4" t="s">
        <v>10</v>
      </c>
      <c r="C548" s="4" t="s">
        <v>10</v>
      </c>
      <c r="D548" s="4" t="s">
        <v>12</v>
      </c>
      <c r="E548" s="4">
        <v>7</v>
      </c>
      <c r="F548" s="5">
        <v>44945.0000462963</v>
      </c>
      <c r="G548" s="5">
        <v>45645.0000462963</v>
      </c>
      <c r="H548" s="4" t="s">
        <v>1184</v>
      </c>
      <c r="I548" s="6">
        <v>350</v>
      </c>
      <c r="J548" s="7">
        <f t="shared" si="8"/>
        <v>3.8994688587585424E-4</v>
      </c>
    </row>
    <row r="549" spans="1:10" x14ac:dyDescent="0.2">
      <c r="A549" s="4" t="s">
        <v>1183</v>
      </c>
      <c r="B549" s="4" t="s">
        <v>1008</v>
      </c>
      <c r="C549" s="4" t="s">
        <v>10</v>
      </c>
      <c r="D549" s="4" t="s">
        <v>12</v>
      </c>
      <c r="E549" s="4">
        <v>2.94</v>
      </c>
      <c r="F549" s="5">
        <v>43090.0000462963</v>
      </c>
      <c r="G549" s="5">
        <v>45647.0000462963</v>
      </c>
      <c r="H549" s="4" t="s">
        <v>1184</v>
      </c>
      <c r="I549" s="6">
        <v>2500</v>
      </c>
      <c r="J549" s="7">
        <f t="shared" si="8"/>
        <v>2.7853348991132443E-3</v>
      </c>
    </row>
    <row r="550" spans="1:10" x14ac:dyDescent="0.2">
      <c r="A550" s="4" t="s">
        <v>2596</v>
      </c>
      <c r="B550" s="4" t="s">
        <v>10</v>
      </c>
      <c r="C550" s="4" t="s">
        <v>10</v>
      </c>
      <c r="D550" s="4" t="s">
        <v>12</v>
      </c>
      <c r="E550" s="4">
        <v>5.5</v>
      </c>
      <c r="F550" s="5">
        <v>45006.0000462963</v>
      </c>
      <c r="G550" s="5">
        <v>45647.0000462963</v>
      </c>
      <c r="H550" s="4" t="s">
        <v>1184</v>
      </c>
      <c r="I550" s="6">
        <v>65.646000000000001</v>
      </c>
      <c r="J550" s="7">
        <f t="shared" si="8"/>
        <v>7.3138437914875223E-5</v>
      </c>
    </row>
    <row r="551" spans="1:10" x14ac:dyDescent="0.2">
      <c r="A551" s="4" t="s">
        <v>724</v>
      </c>
      <c r="B551" s="4" t="s">
        <v>10</v>
      </c>
      <c r="C551" s="4" t="s">
        <v>689</v>
      </c>
      <c r="D551" s="4" t="s">
        <v>694</v>
      </c>
      <c r="E551" s="4">
        <v>0</v>
      </c>
      <c r="F551" s="5">
        <v>43090.0000462963</v>
      </c>
      <c r="G551" s="5">
        <v>45649.0000462963</v>
      </c>
      <c r="H551" s="4" t="s">
        <v>725</v>
      </c>
      <c r="I551" s="6">
        <v>10</v>
      </c>
      <c r="J551" s="7">
        <f t="shared" si="8"/>
        <v>1.1141339596452978E-5</v>
      </c>
    </row>
    <row r="552" spans="1:10" x14ac:dyDescent="0.2">
      <c r="A552" s="4" t="s">
        <v>2114</v>
      </c>
      <c r="B552" s="4" t="s">
        <v>10</v>
      </c>
      <c r="C552" s="4" t="s">
        <v>60</v>
      </c>
      <c r="D552" s="4" t="s">
        <v>12</v>
      </c>
      <c r="E552" s="4">
        <v>3.35</v>
      </c>
      <c r="F552" s="5">
        <v>44735.0000462963</v>
      </c>
      <c r="G552" s="5">
        <v>45649.0000462963</v>
      </c>
      <c r="H552" s="4" t="s">
        <v>725</v>
      </c>
      <c r="I552" s="6">
        <v>2879</v>
      </c>
      <c r="J552" s="7">
        <f t="shared" si="8"/>
        <v>3.2075916698188125E-3</v>
      </c>
    </row>
    <row r="553" spans="1:10" x14ac:dyDescent="0.2">
      <c r="A553" s="4" t="s">
        <v>2136</v>
      </c>
      <c r="B553" s="4" t="s">
        <v>10</v>
      </c>
      <c r="C553" s="4" t="s">
        <v>60</v>
      </c>
      <c r="D553" s="4" t="s">
        <v>12</v>
      </c>
      <c r="E553" s="4">
        <v>2.9</v>
      </c>
      <c r="F553" s="5">
        <v>44553.0000462963</v>
      </c>
      <c r="G553" s="5">
        <v>45649.0000462963</v>
      </c>
      <c r="H553" s="4" t="s">
        <v>725</v>
      </c>
      <c r="I553" s="6">
        <v>1000</v>
      </c>
      <c r="J553" s="7">
        <f t="shared" si="8"/>
        <v>1.1141339596452977E-3</v>
      </c>
    </row>
    <row r="554" spans="1:10" x14ac:dyDescent="0.2">
      <c r="A554" s="4" t="s">
        <v>1245</v>
      </c>
      <c r="B554" s="4" t="s">
        <v>10</v>
      </c>
      <c r="C554" s="4" t="s">
        <v>10</v>
      </c>
      <c r="D554" s="4" t="s">
        <v>12</v>
      </c>
      <c r="E554" s="4">
        <v>7.5</v>
      </c>
      <c r="F554" s="5">
        <v>43824.0000462963</v>
      </c>
      <c r="G554" s="5">
        <v>45650.0000462963</v>
      </c>
      <c r="H554" s="4" t="s">
        <v>725</v>
      </c>
      <c r="I554" s="6">
        <v>127.68</v>
      </c>
      <c r="J554" s="7">
        <f t="shared" si="8"/>
        <v>1.4225262396751163E-4</v>
      </c>
    </row>
    <row r="555" spans="1:10" x14ac:dyDescent="0.2">
      <c r="A555" s="4" t="s">
        <v>2404</v>
      </c>
      <c r="B555" s="4" t="s">
        <v>10</v>
      </c>
      <c r="C555" s="4" t="s">
        <v>678</v>
      </c>
      <c r="D555" s="4" t="s">
        <v>12</v>
      </c>
      <c r="E555" s="4">
        <v>4.9800000000000004</v>
      </c>
      <c r="F555" s="5">
        <v>41999.0000462963</v>
      </c>
      <c r="G555" s="5">
        <v>45652.0000462963</v>
      </c>
      <c r="H555" s="4" t="s">
        <v>725</v>
      </c>
      <c r="I555" s="6">
        <v>1430</v>
      </c>
      <c r="J555" s="7">
        <f t="shared" si="8"/>
        <v>1.5932115622927759E-3</v>
      </c>
    </row>
    <row r="556" spans="1:10" x14ac:dyDescent="0.2">
      <c r="A556" s="4" t="s">
        <v>1170</v>
      </c>
      <c r="B556" s="4" t="s">
        <v>10</v>
      </c>
      <c r="C556" s="4" t="s">
        <v>65</v>
      </c>
      <c r="D556" s="4" t="s">
        <v>12</v>
      </c>
      <c r="E556" s="4">
        <v>6.25</v>
      </c>
      <c r="F556" s="5">
        <v>45196.0000462963</v>
      </c>
      <c r="G556" s="5">
        <v>45653.0000462963</v>
      </c>
      <c r="H556" s="4" t="s">
        <v>1171</v>
      </c>
      <c r="I556" s="6">
        <v>367.9</v>
      </c>
      <c r="J556" s="7">
        <f t="shared" si="8"/>
        <v>4.0988988375350503E-4</v>
      </c>
    </row>
    <row r="557" spans="1:10" x14ac:dyDescent="0.2">
      <c r="A557" s="4" t="s">
        <v>1921</v>
      </c>
      <c r="B557" s="4" t="s">
        <v>10</v>
      </c>
      <c r="C557" s="4" t="s">
        <v>10</v>
      </c>
      <c r="D557" s="4" t="s">
        <v>12</v>
      </c>
      <c r="E557" s="4">
        <v>7.25</v>
      </c>
      <c r="F557" s="5">
        <v>43620.0000462963</v>
      </c>
      <c r="G557" s="5">
        <v>45656.0000462963</v>
      </c>
      <c r="H557" s="4" t="s">
        <v>1922</v>
      </c>
      <c r="I557" s="6">
        <v>166</v>
      </c>
      <c r="J557" s="7">
        <f t="shared" si="8"/>
        <v>1.8494623730111944E-4</v>
      </c>
    </row>
    <row r="558" spans="1:10" x14ac:dyDescent="0.2">
      <c r="A558" s="4" t="s">
        <v>1923</v>
      </c>
      <c r="B558" s="4" t="s">
        <v>10</v>
      </c>
      <c r="C558" s="4" t="s">
        <v>10</v>
      </c>
      <c r="D558" s="4" t="s">
        <v>12</v>
      </c>
      <c r="E558" s="4">
        <v>7.25</v>
      </c>
      <c r="F558" s="5">
        <v>43287.0000462963</v>
      </c>
      <c r="G558" s="5">
        <v>45656.0000462963</v>
      </c>
      <c r="H558" s="4" t="s">
        <v>1922</v>
      </c>
      <c r="I558" s="6">
        <v>491</v>
      </c>
      <c r="J558" s="7">
        <f t="shared" si="8"/>
        <v>5.4703977418584123E-4</v>
      </c>
    </row>
    <row r="559" spans="1:10" x14ac:dyDescent="0.2">
      <c r="A559" s="4" t="s">
        <v>1924</v>
      </c>
      <c r="B559" s="4" t="s">
        <v>10</v>
      </c>
      <c r="C559" s="4" t="s">
        <v>10</v>
      </c>
      <c r="D559" s="4" t="s">
        <v>12</v>
      </c>
      <c r="E559" s="4">
        <v>7.25</v>
      </c>
      <c r="F559" s="5">
        <v>43671.0000462963</v>
      </c>
      <c r="G559" s="5">
        <v>45656.0000462963</v>
      </c>
      <c r="H559" s="4" t="s">
        <v>1922</v>
      </c>
      <c r="I559" s="6">
        <v>200</v>
      </c>
      <c r="J559" s="7">
        <f t="shared" si="8"/>
        <v>2.2282679192905954E-4</v>
      </c>
    </row>
    <row r="560" spans="1:10" x14ac:dyDescent="0.2">
      <c r="A560" s="4" t="s">
        <v>1925</v>
      </c>
      <c r="B560" s="4" t="s">
        <v>10</v>
      </c>
      <c r="C560" s="4" t="s">
        <v>10</v>
      </c>
      <c r="D560" s="4" t="s">
        <v>12</v>
      </c>
      <c r="E560" s="4">
        <v>7.25</v>
      </c>
      <c r="F560" s="5">
        <v>43504.0000462963</v>
      </c>
      <c r="G560" s="5">
        <v>45656.0000462963</v>
      </c>
      <c r="H560" s="4" t="s">
        <v>1922</v>
      </c>
      <c r="I560" s="6">
        <v>190</v>
      </c>
      <c r="J560" s="7">
        <f t="shared" si="8"/>
        <v>2.1168545233260657E-4</v>
      </c>
    </row>
    <row r="561" spans="1:10" x14ac:dyDescent="0.2">
      <c r="A561" s="4" t="s">
        <v>1926</v>
      </c>
      <c r="B561" s="4" t="s">
        <v>10</v>
      </c>
      <c r="C561" s="4" t="s">
        <v>10</v>
      </c>
      <c r="D561" s="4" t="s">
        <v>12</v>
      </c>
      <c r="E561" s="4">
        <v>7.25</v>
      </c>
      <c r="F561" s="5">
        <v>43629.0000462963</v>
      </c>
      <c r="G561" s="5">
        <v>45656.0000462963</v>
      </c>
      <c r="H561" s="4" t="s">
        <v>1922</v>
      </c>
      <c r="I561" s="6">
        <v>595.29999999999995</v>
      </c>
      <c r="J561" s="7">
        <f t="shared" si="8"/>
        <v>6.6324394617684574E-4</v>
      </c>
    </row>
    <row r="562" spans="1:10" x14ac:dyDescent="0.2">
      <c r="A562" s="4" t="s">
        <v>1927</v>
      </c>
      <c r="B562" s="4" t="s">
        <v>10</v>
      </c>
      <c r="C562" s="4" t="s">
        <v>10</v>
      </c>
      <c r="D562" s="4" t="s">
        <v>12</v>
      </c>
      <c r="E562" s="4">
        <v>7.25</v>
      </c>
      <c r="F562" s="5">
        <v>43829.0000462963</v>
      </c>
      <c r="G562" s="5">
        <v>45656.0000462963</v>
      </c>
      <c r="H562" s="4" t="s">
        <v>1922</v>
      </c>
      <c r="I562" s="6">
        <v>126.4</v>
      </c>
      <c r="J562" s="7">
        <f t="shared" si="8"/>
        <v>1.4082653249916565E-4</v>
      </c>
    </row>
    <row r="563" spans="1:10" x14ac:dyDescent="0.2">
      <c r="A563" s="4" t="s">
        <v>2084</v>
      </c>
      <c r="B563" s="4" t="s">
        <v>10</v>
      </c>
      <c r="C563" s="4" t="s">
        <v>10</v>
      </c>
      <c r="D563" s="4" t="s">
        <v>12</v>
      </c>
      <c r="E563" s="4">
        <v>6.25</v>
      </c>
      <c r="F563" s="5">
        <v>44742.0000462963</v>
      </c>
      <c r="G563" s="5">
        <v>45656.0000462963</v>
      </c>
      <c r="H563" s="4" t="s">
        <v>1922</v>
      </c>
      <c r="I563" s="6">
        <v>1500</v>
      </c>
      <c r="J563" s="7">
        <f t="shared" si="8"/>
        <v>1.6712009394679467E-3</v>
      </c>
    </row>
    <row r="564" spans="1:10" x14ac:dyDescent="0.2">
      <c r="A564" s="4" t="s">
        <v>1679</v>
      </c>
      <c r="B564" s="4" t="s">
        <v>10</v>
      </c>
      <c r="C564" s="4" t="s">
        <v>517</v>
      </c>
      <c r="D564" s="4" t="s">
        <v>12</v>
      </c>
      <c r="E564" s="4">
        <v>6.75</v>
      </c>
      <c r="F564" s="5">
        <v>45021.0000462963</v>
      </c>
      <c r="G564" s="5">
        <v>45662.0000462963</v>
      </c>
      <c r="H564" s="4" t="s">
        <v>1680</v>
      </c>
      <c r="I564" s="6">
        <v>725</v>
      </c>
    </row>
    <row r="565" spans="1:10" x14ac:dyDescent="0.2">
      <c r="A565" s="4" t="s">
        <v>2101</v>
      </c>
      <c r="B565" s="4" t="s">
        <v>10</v>
      </c>
      <c r="C565" s="4" t="s">
        <v>65</v>
      </c>
      <c r="D565" s="4" t="s">
        <v>12</v>
      </c>
      <c r="E565" s="4">
        <v>6.25</v>
      </c>
      <c r="F565" s="5">
        <v>44748.0000462963</v>
      </c>
      <c r="G565" s="5">
        <v>45663.0000462963</v>
      </c>
      <c r="H565" s="4" t="s">
        <v>1680</v>
      </c>
      <c r="I565" s="6">
        <v>490.3</v>
      </c>
    </row>
    <row r="566" spans="1:10" x14ac:dyDescent="0.2">
      <c r="A566" s="4" t="s">
        <v>2392</v>
      </c>
      <c r="B566" s="4" t="s">
        <v>1339</v>
      </c>
      <c r="C566" s="4" t="s">
        <v>470</v>
      </c>
      <c r="D566" s="4" t="s">
        <v>12</v>
      </c>
      <c r="E566" s="4">
        <v>2.48</v>
      </c>
      <c r="F566" s="5">
        <v>43838.0000462963</v>
      </c>
      <c r="G566" s="5">
        <v>45665.0000462963</v>
      </c>
      <c r="H566" s="4" t="s">
        <v>2393</v>
      </c>
      <c r="I566" s="6">
        <v>2000</v>
      </c>
    </row>
    <row r="567" spans="1:10" x14ac:dyDescent="0.2">
      <c r="A567" s="4" t="s">
        <v>2607</v>
      </c>
      <c r="B567" s="4" t="s">
        <v>349</v>
      </c>
      <c r="C567" s="4" t="s">
        <v>350</v>
      </c>
      <c r="D567" s="4" t="s">
        <v>12</v>
      </c>
      <c r="E567" s="4">
        <v>3.28</v>
      </c>
      <c r="F567" s="5">
        <v>45177.0000462963</v>
      </c>
      <c r="G567" s="5">
        <v>45665.0000462963</v>
      </c>
      <c r="H567" s="4" t="s">
        <v>2393</v>
      </c>
      <c r="I567" s="6">
        <v>1411</v>
      </c>
    </row>
    <row r="568" spans="1:10" x14ac:dyDescent="0.2">
      <c r="A568" s="4" t="s">
        <v>18</v>
      </c>
      <c r="B568" s="4" t="s">
        <v>10</v>
      </c>
      <c r="C568" s="4" t="s">
        <v>11</v>
      </c>
      <c r="D568" s="4" t="s">
        <v>12</v>
      </c>
      <c r="E568" s="4">
        <v>6.85</v>
      </c>
      <c r="F568" s="5">
        <v>44937.0000462963</v>
      </c>
      <c r="G568" s="5">
        <v>45668.0000462963</v>
      </c>
      <c r="H568" s="4" t="s">
        <v>19</v>
      </c>
      <c r="I568" s="6">
        <v>306.39999999999998</v>
      </c>
    </row>
    <row r="569" spans="1:10" x14ac:dyDescent="0.2">
      <c r="A569" s="4" t="s">
        <v>2565</v>
      </c>
      <c r="B569" s="4" t="s">
        <v>45</v>
      </c>
      <c r="C569" s="4" t="s">
        <v>98</v>
      </c>
      <c r="D569" s="4" t="s">
        <v>12</v>
      </c>
      <c r="E569" s="4">
        <v>4.9000000000000004</v>
      </c>
      <c r="F569" s="5">
        <v>43657.0000462963</v>
      </c>
      <c r="G569" s="5">
        <v>45668.0000462963</v>
      </c>
      <c r="H569" s="4" t="s">
        <v>19</v>
      </c>
      <c r="I569" s="6">
        <v>2888</v>
      </c>
    </row>
    <row r="570" spans="1:10" x14ac:dyDescent="0.2">
      <c r="A570" s="4" t="s">
        <v>1194</v>
      </c>
      <c r="B570" s="4" t="s">
        <v>148</v>
      </c>
      <c r="C570" s="4" t="s">
        <v>149</v>
      </c>
      <c r="D570" s="4" t="s">
        <v>12</v>
      </c>
      <c r="E570" s="4">
        <v>2.36</v>
      </c>
      <c r="F570" s="5">
        <v>43844.0000462963</v>
      </c>
      <c r="G570" s="5">
        <v>45671.0000462963</v>
      </c>
      <c r="H570" s="4" t="s">
        <v>141</v>
      </c>
      <c r="I570" s="6">
        <v>1800</v>
      </c>
    </row>
    <row r="571" spans="1:10" x14ac:dyDescent="0.2">
      <c r="A571" s="4" t="s">
        <v>2074</v>
      </c>
      <c r="B571" s="4" t="s">
        <v>10</v>
      </c>
      <c r="C571" s="4" t="s">
        <v>60</v>
      </c>
      <c r="D571" s="4" t="s">
        <v>12</v>
      </c>
      <c r="E571" s="4">
        <v>4.2</v>
      </c>
      <c r="F571" s="5">
        <v>44210.0000462963</v>
      </c>
      <c r="G571" s="5">
        <v>45671.0000462963</v>
      </c>
      <c r="H571" s="4" t="s">
        <v>141</v>
      </c>
      <c r="I571" s="6">
        <v>1000</v>
      </c>
    </row>
    <row r="572" spans="1:10" x14ac:dyDescent="0.2">
      <c r="A572" s="4" t="s">
        <v>2394</v>
      </c>
      <c r="B572" s="4" t="s">
        <v>10</v>
      </c>
      <c r="C572" s="4" t="s">
        <v>470</v>
      </c>
      <c r="D572" s="4" t="s">
        <v>12</v>
      </c>
      <c r="E572" s="4">
        <v>4.25</v>
      </c>
      <c r="F572" s="5">
        <v>44575.0000462963</v>
      </c>
      <c r="G572" s="5">
        <v>45671.0000462963</v>
      </c>
      <c r="H572" s="4" t="s">
        <v>141</v>
      </c>
      <c r="I572" s="6">
        <v>900</v>
      </c>
    </row>
    <row r="573" spans="1:10" x14ac:dyDescent="0.2">
      <c r="A573" s="4" t="s">
        <v>140</v>
      </c>
      <c r="B573" s="4" t="s">
        <v>134</v>
      </c>
      <c r="C573" s="4" t="s">
        <v>65</v>
      </c>
      <c r="D573" s="4" t="s">
        <v>12</v>
      </c>
      <c r="E573" s="4">
        <v>5.6</v>
      </c>
      <c r="F573" s="5">
        <v>44727.0000462963</v>
      </c>
      <c r="G573" s="5">
        <v>45672.0000462963</v>
      </c>
      <c r="H573" s="4" t="s">
        <v>141</v>
      </c>
      <c r="I573" s="6">
        <v>1811.7</v>
      </c>
    </row>
    <row r="574" spans="1:10" x14ac:dyDescent="0.2">
      <c r="A574" s="4" t="s">
        <v>142</v>
      </c>
      <c r="B574" s="4" t="s">
        <v>134</v>
      </c>
      <c r="C574" s="4" t="s">
        <v>65</v>
      </c>
      <c r="D574" s="4" t="s">
        <v>12</v>
      </c>
      <c r="E574" s="4">
        <v>4.5999999999999996</v>
      </c>
      <c r="F574" s="5">
        <v>44995.0000462963</v>
      </c>
      <c r="G574" s="5">
        <v>45672.0000462963</v>
      </c>
      <c r="H574" s="4" t="s">
        <v>141</v>
      </c>
      <c r="I574" s="6">
        <v>1176.5999999999999</v>
      </c>
    </row>
    <row r="575" spans="1:10" x14ac:dyDescent="0.2">
      <c r="A575" s="4" t="s">
        <v>2066</v>
      </c>
      <c r="B575" s="4" t="s">
        <v>10</v>
      </c>
      <c r="C575" s="4" t="s">
        <v>2061</v>
      </c>
      <c r="D575" s="4" t="s">
        <v>12</v>
      </c>
      <c r="E575" s="4">
        <v>7.25</v>
      </c>
      <c r="F575" s="5">
        <v>44757.0000462963</v>
      </c>
      <c r="G575" s="5">
        <v>45672.0000462963</v>
      </c>
      <c r="H575" s="4" t="s">
        <v>141</v>
      </c>
      <c r="I575" s="6">
        <v>206.9</v>
      </c>
    </row>
    <row r="576" spans="1:10" x14ac:dyDescent="0.2">
      <c r="A576" s="4" t="s">
        <v>2605</v>
      </c>
      <c r="B576" s="4" t="s">
        <v>349</v>
      </c>
      <c r="C576" s="4" t="s">
        <v>350</v>
      </c>
      <c r="D576" s="4" t="s">
        <v>12</v>
      </c>
      <c r="E576" s="4">
        <v>4.1500000000000004</v>
      </c>
      <c r="F576" s="5">
        <v>44027.0000462963</v>
      </c>
      <c r="G576" s="5">
        <v>45672.0000462963</v>
      </c>
      <c r="H576" s="4" t="s">
        <v>141</v>
      </c>
      <c r="I576" s="6">
        <v>3994.2</v>
      </c>
    </row>
    <row r="577" spans="1:9" x14ac:dyDescent="0.2">
      <c r="A577" s="4" t="s">
        <v>1038</v>
      </c>
      <c r="B577" s="4" t="s">
        <v>10</v>
      </c>
      <c r="C577" s="4" t="s">
        <v>10</v>
      </c>
      <c r="D577" s="4" t="s">
        <v>12</v>
      </c>
      <c r="E577" s="4">
        <v>6</v>
      </c>
      <c r="F577" s="5">
        <v>44943.0000462963</v>
      </c>
      <c r="G577" s="5">
        <v>45674.0000462963</v>
      </c>
      <c r="H577" s="4" t="s">
        <v>141</v>
      </c>
      <c r="I577" s="6">
        <v>50.954000000000001</v>
      </c>
    </row>
    <row r="578" spans="1:9" x14ac:dyDescent="0.2">
      <c r="A578" s="4" t="s">
        <v>1393</v>
      </c>
      <c r="B578" s="4" t="s">
        <v>10</v>
      </c>
      <c r="C578" s="4" t="s">
        <v>10</v>
      </c>
      <c r="D578" s="4" t="s">
        <v>12</v>
      </c>
      <c r="E578" s="4">
        <v>5.15</v>
      </c>
      <c r="F578" s="5">
        <v>44761.0000462963</v>
      </c>
      <c r="G578" s="5">
        <v>45676.0000462963</v>
      </c>
      <c r="H578" s="4" t="s">
        <v>159</v>
      </c>
      <c r="I578" s="6">
        <v>700</v>
      </c>
    </row>
    <row r="579" spans="1:9" x14ac:dyDescent="0.2">
      <c r="A579" s="4" t="s">
        <v>1394</v>
      </c>
      <c r="B579" s="4" t="s">
        <v>10</v>
      </c>
      <c r="C579" s="4" t="s">
        <v>10</v>
      </c>
      <c r="D579" s="4" t="s">
        <v>12</v>
      </c>
      <c r="E579" s="4">
        <v>5.15</v>
      </c>
      <c r="F579" s="5">
        <v>45001.0000462963</v>
      </c>
      <c r="G579" s="5">
        <v>45676.0000462963</v>
      </c>
      <c r="H579" s="4" t="s">
        <v>159</v>
      </c>
      <c r="I579" s="6">
        <v>500</v>
      </c>
    </row>
    <row r="580" spans="1:9" x14ac:dyDescent="0.2">
      <c r="A580" s="4" t="s">
        <v>1395</v>
      </c>
      <c r="B580" s="4" t="s">
        <v>10</v>
      </c>
      <c r="C580" s="4" t="s">
        <v>10</v>
      </c>
      <c r="D580" s="4" t="s">
        <v>12</v>
      </c>
      <c r="E580" s="4">
        <v>5.05</v>
      </c>
      <c r="F580" s="5">
        <v>45085.0000462963</v>
      </c>
      <c r="G580" s="5">
        <v>45676.0000462963</v>
      </c>
      <c r="H580" s="4" t="s">
        <v>159</v>
      </c>
      <c r="I580" s="6">
        <v>300</v>
      </c>
    </row>
    <row r="581" spans="1:9" x14ac:dyDescent="0.2">
      <c r="A581" s="4" t="s">
        <v>158</v>
      </c>
      <c r="B581" s="4" t="s">
        <v>148</v>
      </c>
      <c r="C581" s="4" t="s">
        <v>149</v>
      </c>
      <c r="D581" s="4" t="s">
        <v>12</v>
      </c>
      <c r="E581" s="4">
        <v>1.81</v>
      </c>
      <c r="F581" s="5">
        <v>44581.0000462963</v>
      </c>
      <c r="G581" s="5">
        <v>45677.0000462963</v>
      </c>
      <c r="H581" s="4" t="s">
        <v>159</v>
      </c>
      <c r="I581" s="6">
        <v>2000</v>
      </c>
    </row>
    <row r="582" spans="1:9" x14ac:dyDescent="0.2">
      <c r="A582" s="4" t="s">
        <v>1769</v>
      </c>
      <c r="B582" s="4" t="s">
        <v>10</v>
      </c>
      <c r="C582" s="4" t="s">
        <v>10</v>
      </c>
      <c r="D582" s="4" t="s">
        <v>12</v>
      </c>
      <c r="E582" s="4">
        <v>7.1</v>
      </c>
      <c r="F582" s="5">
        <v>44581.0000462963</v>
      </c>
      <c r="G582" s="5">
        <v>45677.0000462963</v>
      </c>
      <c r="H582" s="4" t="s">
        <v>159</v>
      </c>
      <c r="I582" s="6">
        <v>4551.8999999999996</v>
      </c>
    </row>
    <row r="583" spans="1:9" x14ac:dyDescent="0.2">
      <c r="A583" s="4" t="s">
        <v>2606</v>
      </c>
      <c r="B583" s="4" t="s">
        <v>349</v>
      </c>
      <c r="C583" s="4" t="s">
        <v>350</v>
      </c>
      <c r="D583" s="4" t="s">
        <v>12</v>
      </c>
      <c r="E583" s="4">
        <v>3.2</v>
      </c>
      <c r="F583" s="5">
        <v>44581.0000462963</v>
      </c>
      <c r="G583" s="5">
        <v>45677.0000462963</v>
      </c>
      <c r="H583" s="4" t="s">
        <v>159</v>
      </c>
      <c r="I583" s="6">
        <v>4971.3</v>
      </c>
    </row>
    <row r="584" spans="1:9" x14ac:dyDescent="0.2">
      <c r="A584" s="4" t="s">
        <v>201</v>
      </c>
      <c r="B584" s="4" t="s">
        <v>202</v>
      </c>
      <c r="C584" s="4" t="s">
        <v>188</v>
      </c>
      <c r="D584" s="4" t="s">
        <v>156</v>
      </c>
      <c r="E584" s="4">
        <v>0</v>
      </c>
      <c r="F584" s="5">
        <v>44903.0000462963</v>
      </c>
      <c r="G584" s="5">
        <v>45678.0000462963</v>
      </c>
      <c r="H584" s="4" t="s">
        <v>203</v>
      </c>
      <c r="I584" s="6">
        <v>650</v>
      </c>
    </row>
    <row r="585" spans="1:9" x14ac:dyDescent="0.2">
      <c r="A585" s="4" t="s">
        <v>811</v>
      </c>
      <c r="B585" s="4" t="s">
        <v>10</v>
      </c>
      <c r="C585" s="4" t="s">
        <v>805</v>
      </c>
      <c r="D585" s="4" t="s">
        <v>156</v>
      </c>
      <c r="E585" s="4">
        <v>0</v>
      </c>
      <c r="F585" s="5">
        <v>44904.0000462963</v>
      </c>
      <c r="G585" s="5">
        <v>45678.0000462963</v>
      </c>
      <c r="H585" s="4" t="s">
        <v>203</v>
      </c>
      <c r="I585" s="6">
        <v>1000</v>
      </c>
    </row>
    <row r="586" spans="1:9" x14ac:dyDescent="0.2">
      <c r="A586" s="4" t="s">
        <v>1026</v>
      </c>
      <c r="B586" s="4" t="s">
        <v>10</v>
      </c>
      <c r="C586" s="4" t="s">
        <v>10</v>
      </c>
      <c r="D586" s="4" t="s">
        <v>12</v>
      </c>
      <c r="E586" s="4">
        <v>6.25</v>
      </c>
      <c r="F586" s="5">
        <v>44763.0000462963</v>
      </c>
      <c r="G586" s="5">
        <v>45678.0000462963</v>
      </c>
      <c r="H586" s="4" t="s">
        <v>203</v>
      </c>
      <c r="I586" s="6">
        <v>451.8</v>
      </c>
    </row>
    <row r="587" spans="1:9" x14ac:dyDescent="0.2">
      <c r="A587" s="4" t="s">
        <v>2138</v>
      </c>
      <c r="B587" s="4" t="s">
        <v>10</v>
      </c>
      <c r="C587" s="4" t="s">
        <v>60</v>
      </c>
      <c r="D587" s="4" t="s">
        <v>12</v>
      </c>
      <c r="E587" s="4">
        <v>3.4</v>
      </c>
      <c r="F587" s="5">
        <v>44922.0000462963</v>
      </c>
      <c r="G587" s="5">
        <v>45678.0000462963</v>
      </c>
      <c r="H587" s="4" t="s">
        <v>203</v>
      </c>
      <c r="I587" s="6">
        <v>500</v>
      </c>
    </row>
    <row r="588" spans="1:9" x14ac:dyDescent="0.2">
      <c r="A588" s="4" t="s">
        <v>2439</v>
      </c>
      <c r="B588" s="4" t="s">
        <v>45</v>
      </c>
      <c r="C588" s="4" t="s">
        <v>98</v>
      </c>
      <c r="D588" s="4" t="s">
        <v>156</v>
      </c>
      <c r="E588" s="4">
        <v>0</v>
      </c>
      <c r="F588" s="5">
        <v>44909.0000462963</v>
      </c>
      <c r="G588" s="5">
        <v>45678.0000462963</v>
      </c>
      <c r="H588" s="4" t="s">
        <v>203</v>
      </c>
      <c r="I588" s="6">
        <v>1000</v>
      </c>
    </row>
    <row r="589" spans="1:9" x14ac:dyDescent="0.2">
      <c r="A589" s="4" t="s">
        <v>258</v>
      </c>
      <c r="B589" s="4" t="s">
        <v>255</v>
      </c>
      <c r="C589" s="4" t="s">
        <v>256</v>
      </c>
      <c r="D589" s="4" t="s">
        <v>12</v>
      </c>
      <c r="E589" s="4">
        <v>2.31</v>
      </c>
      <c r="F589" s="5">
        <v>44949.0000462963</v>
      </c>
      <c r="G589" s="5">
        <v>45680.0000462963</v>
      </c>
      <c r="H589" s="4" t="s">
        <v>203</v>
      </c>
      <c r="I589" s="6">
        <v>2000</v>
      </c>
    </row>
    <row r="590" spans="1:9" x14ac:dyDescent="0.2">
      <c r="A590" s="4" t="s">
        <v>894</v>
      </c>
      <c r="B590" s="4" t="s">
        <v>349</v>
      </c>
      <c r="C590" s="4" t="s">
        <v>350</v>
      </c>
      <c r="D590" s="4" t="s">
        <v>12</v>
      </c>
      <c r="E590" s="4">
        <v>3.05</v>
      </c>
      <c r="F590" s="5">
        <v>43124.0000462963</v>
      </c>
      <c r="G590" s="5">
        <v>45681.0000462963</v>
      </c>
      <c r="H590" s="4" t="s">
        <v>203</v>
      </c>
      <c r="I590" s="6">
        <v>5460</v>
      </c>
    </row>
    <row r="591" spans="1:9" x14ac:dyDescent="0.2">
      <c r="A591" s="4" t="s">
        <v>1542</v>
      </c>
      <c r="B591" s="4" t="s">
        <v>148</v>
      </c>
      <c r="C591" s="4" t="s">
        <v>149</v>
      </c>
      <c r="D591" s="4" t="s">
        <v>156</v>
      </c>
      <c r="E591" s="4">
        <v>0</v>
      </c>
      <c r="F591" s="5">
        <v>45223.0000462963</v>
      </c>
      <c r="G591" s="5">
        <v>45681.0000462963</v>
      </c>
      <c r="H591" s="4" t="s">
        <v>203</v>
      </c>
      <c r="I591" s="6">
        <v>3000</v>
      </c>
    </row>
    <row r="592" spans="1:9" x14ac:dyDescent="0.2">
      <c r="A592" s="4" t="s">
        <v>1770</v>
      </c>
      <c r="B592" s="4" t="s">
        <v>10</v>
      </c>
      <c r="C592" s="4" t="s">
        <v>10</v>
      </c>
      <c r="D592" s="4" t="s">
        <v>12</v>
      </c>
      <c r="E592" s="4">
        <v>6.75</v>
      </c>
      <c r="F592" s="5">
        <v>44951.0000462963</v>
      </c>
      <c r="G592" s="5">
        <v>45681.0000462963</v>
      </c>
      <c r="H592" s="4" t="s">
        <v>203</v>
      </c>
      <c r="I592" s="6">
        <v>3182.7</v>
      </c>
    </row>
    <row r="593" spans="1:9" x14ac:dyDescent="0.2">
      <c r="A593" s="4" t="s">
        <v>2438</v>
      </c>
      <c r="B593" s="4" t="s">
        <v>10</v>
      </c>
      <c r="C593" s="4" t="s">
        <v>98</v>
      </c>
      <c r="D593" s="4" t="s">
        <v>12</v>
      </c>
      <c r="E593" s="4">
        <v>1.99</v>
      </c>
      <c r="F593" s="5">
        <v>44586.0000462963</v>
      </c>
      <c r="G593" s="5">
        <v>45682.0000462963</v>
      </c>
      <c r="H593" s="4" t="s">
        <v>161</v>
      </c>
      <c r="I593" s="6">
        <v>2000</v>
      </c>
    </row>
    <row r="594" spans="1:9" x14ac:dyDescent="0.2">
      <c r="A594" s="4" t="s">
        <v>1794</v>
      </c>
      <c r="B594" s="4" t="s">
        <v>10</v>
      </c>
      <c r="C594" s="4" t="s">
        <v>60</v>
      </c>
      <c r="D594" s="4" t="s">
        <v>12</v>
      </c>
      <c r="E594" s="4">
        <v>2.79</v>
      </c>
      <c r="F594" s="5">
        <v>44587.0000462963</v>
      </c>
      <c r="G594" s="5">
        <v>45683.0000462963</v>
      </c>
      <c r="H594" s="4" t="s">
        <v>161</v>
      </c>
      <c r="I594" s="6">
        <v>500</v>
      </c>
    </row>
    <row r="595" spans="1:9" x14ac:dyDescent="0.2">
      <c r="A595" s="4" t="s">
        <v>160</v>
      </c>
      <c r="B595" s="4" t="s">
        <v>148</v>
      </c>
      <c r="C595" s="4" t="s">
        <v>149</v>
      </c>
      <c r="D595" s="4" t="s">
        <v>12</v>
      </c>
      <c r="E595" s="4">
        <v>2.85</v>
      </c>
      <c r="F595" s="5">
        <v>44769.0000462963</v>
      </c>
      <c r="G595" s="5">
        <v>45684.0000462963</v>
      </c>
      <c r="H595" s="4" t="s">
        <v>161</v>
      </c>
      <c r="I595" s="6">
        <v>1000</v>
      </c>
    </row>
    <row r="596" spans="1:9" x14ac:dyDescent="0.2">
      <c r="A596" s="4" t="s">
        <v>286</v>
      </c>
      <c r="B596" s="4" t="s">
        <v>45</v>
      </c>
      <c r="C596" s="4" t="s">
        <v>273</v>
      </c>
      <c r="D596" s="4" t="s">
        <v>12</v>
      </c>
      <c r="E596" s="4">
        <v>2.88</v>
      </c>
      <c r="F596" s="5">
        <v>44769.0000462963</v>
      </c>
      <c r="G596" s="5">
        <v>45684.0000462963</v>
      </c>
      <c r="H596" s="4" t="s">
        <v>161</v>
      </c>
      <c r="I596" s="6">
        <v>1845</v>
      </c>
    </row>
    <row r="597" spans="1:9" x14ac:dyDescent="0.2">
      <c r="A597" s="4" t="s">
        <v>354</v>
      </c>
      <c r="B597" s="4" t="s">
        <v>349</v>
      </c>
      <c r="C597" s="4" t="s">
        <v>350</v>
      </c>
      <c r="D597" s="4" t="s">
        <v>12</v>
      </c>
      <c r="E597" s="4">
        <v>1.76</v>
      </c>
      <c r="F597" s="5">
        <v>44588.0000462963</v>
      </c>
      <c r="G597" s="5">
        <v>45684.0000462963</v>
      </c>
      <c r="H597" s="4" t="s">
        <v>161</v>
      </c>
      <c r="I597" s="6">
        <v>2000</v>
      </c>
    </row>
    <row r="598" spans="1:9" x14ac:dyDescent="0.2">
      <c r="A598" s="4" t="s">
        <v>2543</v>
      </c>
      <c r="B598" s="4" t="s">
        <v>68</v>
      </c>
      <c r="C598" s="4" t="s">
        <v>10</v>
      </c>
      <c r="D598" s="4" t="s">
        <v>12</v>
      </c>
      <c r="E598" s="4">
        <v>1.46</v>
      </c>
      <c r="F598" s="5">
        <v>44588.0000462963</v>
      </c>
      <c r="G598" s="5">
        <v>45684.0000462963</v>
      </c>
      <c r="H598" s="4" t="s">
        <v>161</v>
      </c>
      <c r="I598" s="6">
        <v>1000</v>
      </c>
    </row>
    <row r="599" spans="1:9" x14ac:dyDescent="0.2">
      <c r="A599" s="4" t="s">
        <v>751</v>
      </c>
      <c r="B599" s="4" t="s">
        <v>10</v>
      </c>
      <c r="C599" s="4" t="s">
        <v>10</v>
      </c>
      <c r="D599" s="4" t="s">
        <v>12</v>
      </c>
      <c r="E599" s="4">
        <v>8</v>
      </c>
      <c r="F599" s="5">
        <v>43861.0000462963</v>
      </c>
      <c r="G599" s="5">
        <v>45685.0000462963</v>
      </c>
      <c r="H599" s="4" t="s">
        <v>752</v>
      </c>
      <c r="I599" s="6">
        <v>217.8</v>
      </c>
    </row>
    <row r="600" spans="1:9" x14ac:dyDescent="0.2">
      <c r="A600" s="4" t="s">
        <v>1856</v>
      </c>
      <c r="B600" s="4" t="s">
        <v>469</v>
      </c>
      <c r="C600" s="4" t="s">
        <v>470</v>
      </c>
      <c r="D600" s="4" t="s">
        <v>12</v>
      </c>
      <c r="E600" s="4">
        <v>4.5999999999999996</v>
      </c>
      <c r="F600" s="5">
        <v>44589.0000462963</v>
      </c>
      <c r="G600" s="5">
        <v>45685.0000462963</v>
      </c>
      <c r="H600" s="4" t="s">
        <v>752</v>
      </c>
      <c r="I600" s="6">
        <v>1800</v>
      </c>
    </row>
    <row r="601" spans="1:9" x14ac:dyDescent="0.2">
      <c r="A601" s="4" t="s">
        <v>2095</v>
      </c>
      <c r="B601" s="4" t="s">
        <v>10</v>
      </c>
      <c r="C601" s="4" t="s">
        <v>470</v>
      </c>
      <c r="D601" s="4" t="s">
        <v>12</v>
      </c>
      <c r="E601" s="4">
        <v>4.25</v>
      </c>
      <c r="F601" s="5">
        <v>44589.0000462963</v>
      </c>
      <c r="G601" s="5">
        <v>45685.0000462963</v>
      </c>
      <c r="H601" s="4" t="s">
        <v>752</v>
      </c>
      <c r="I601" s="6">
        <v>1675.3</v>
      </c>
    </row>
    <row r="602" spans="1:9" x14ac:dyDescent="0.2">
      <c r="A602" s="4" t="s">
        <v>2137</v>
      </c>
      <c r="B602" s="4" t="s">
        <v>10</v>
      </c>
      <c r="C602" s="4" t="s">
        <v>60</v>
      </c>
      <c r="D602" s="4" t="s">
        <v>12</v>
      </c>
      <c r="E602" s="4">
        <v>3.04</v>
      </c>
      <c r="F602" s="5">
        <v>44589.0000462963</v>
      </c>
      <c r="G602" s="5">
        <v>45685.0000462963</v>
      </c>
      <c r="H602" s="4" t="s">
        <v>752</v>
      </c>
      <c r="I602" s="6">
        <v>2000</v>
      </c>
    </row>
    <row r="603" spans="1:9" x14ac:dyDescent="0.2">
      <c r="A603" s="4" t="s">
        <v>2286</v>
      </c>
      <c r="B603" s="4" t="s">
        <v>10</v>
      </c>
      <c r="C603" s="4" t="s">
        <v>95</v>
      </c>
      <c r="D603" s="4" t="s">
        <v>12</v>
      </c>
      <c r="E603" s="4">
        <v>5.65</v>
      </c>
      <c r="F603" s="5">
        <v>44679.0000462963</v>
      </c>
      <c r="G603" s="5">
        <v>45685.0000462963</v>
      </c>
      <c r="H603" s="4" t="s">
        <v>752</v>
      </c>
      <c r="I603" s="6">
        <v>300</v>
      </c>
    </row>
    <row r="604" spans="1:9" x14ac:dyDescent="0.2">
      <c r="A604" s="4" t="s">
        <v>1795</v>
      </c>
      <c r="B604" s="4" t="s">
        <v>10</v>
      </c>
      <c r="C604" s="4" t="s">
        <v>60</v>
      </c>
      <c r="D604" s="4" t="s">
        <v>12</v>
      </c>
      <c r="E604" s="4">
        <v>3.7</v>
      </c>
      <c r="F604" s="5">
        <v>44957.0000462963</v>
      </c>
      <c r="G604" s="5">
        <v>45688.0000462963</v>
      </c>
      <c r="H604" s="4" t="s">
        <v>752</v>
      </c>
      <c r="I604" s="6">
        <v>3400</v>
      </c>
    </row>
    <row r="605" spans="1:9" x14ac:dyDescent="0.2">
      <c r="A605" s="4" t="s">
        <v>1521</v>
      </c>
      <c r="B605" s="4" t="s">
        <v>10</v>
      </c>
      <c r="C605" s="4" t="s">
        <v>267</v>
      </c>
      <c r="D605" s="4" t="s">
        <v>12</v>
      </c>
      <c r="E605" s="4">
        <v>5.6</v>
      </c>
      <c r="F605" s="5">
        <v>44595.0000462963</v>
      </c>
      <c r="G605" s="5">
        <v>45691.0000462963</v>
      </c>
      <c r="H605" s="4" t="s">
        <v>1522</v>
      </c>
      <c r="I605" s="6">
        <v>500</v>
      </c>
    </row>
    <row r="606" spans="1:9" x14ac:dyDescent="0.2">
      <c r="A606" s="4" t="s">
        <v>1965</v>
      </c>
      <c r="B606" s="4" t="s">
        <v>415</v>
      </c>
      <c r="C606" s="4" t="s">
        <v>60</v>
      </c>
      <c r="D606" s="4" t="s">
        <v>12</v>
      </c>
      <c r="E606" s="4">
        <v>3.2</v>
      </c>
      <c r="F606" s="5">
        <v>44595.0000462963</v>
      </c>
      <c r="G606" s="5">
        <v>45691.0000462963</v>
      </c>
      <c r="H606" s="4" t="s">
        <v>1522</v>
      </c>
      <c r="I606" s="6">
        <v>1000</v>
      </c>
    </row>
    <row r="607" spans="1:9" x14ac:dyDescent="0.2">
      <c r="A607" s="4" t="s">
        <v>2206</v>
      </c>
      <c r="B607" s="4" t="s">
        <v>10</v>
      </c>
      <c r="C607" s="4" t="s">
        <v>65</v>
      </c>
      <c r="D607" s="4" t="s">
        <v>12</v>
      </c>
      <c r="E607" s="4">
        <v>5.7</v>
      </c>
      <c r="F607" s="5">
        <v>44414.0000462963</v>
      </c>
      <c r="G607" s="5">
        <v>45694.0000462963</v>
      </c>
      <c r="H607" s="4" t="s">
        <v>2207</v>
      </c>
      <c r="I607" s="6">
        <v>1700</v>
      </c>
    </row>
    <row r="608" spans="1:9" x14ac:dyDescent="0.2">
      <c r="A608" s="4" t="s">
        <v>2145</v>
      </c>
      <c r="B608" s="4" t="s">
        <v>415</v>
      </c>
      <c r="C608" s="4" t="s">
        <v>60</v>
      </c>
      <c r="D608" s="4" t="s">
        <v>12</v>
      </c>
      <c r="E608" s="4">
        <v>4</v>
      </c>
      <c r="F608" s="5">
        <v>45146.0000462963</v>
      </c>
      <c r="G608" s="5">
        <v>45696.0000462963</v>
      </c>
      <c r="H608" s="4" t="s">
        <v>1031</v>
      </c>
      <c r="I608" s="6">
        <v>913.5</v>
      </c>
    </row>
    <row r="609" spans="1:9" x14ac:dyDescent="0.2">
      <c r="A609" s="4" t="s">
        <v>2146</v>
      </c>
      <c r="B609" s="4" t="s">
        <v>415</v>
      </c>
      <c r="C609" s="4" t="s">
        <v>60</v>
      </c>
      <c r="D609" s="4" t="s">
        <v>12</v>
      </c>
      <c r="E609" s="4">
        <v>4.25</v>
      </c>
      <c r="F609" s="5">
        <v>45246.0000462963</v>
      </c>
      <c r="G609" s="5">
        <v>45696.0000462963</v>
      </c>
      <c r="H609" s="4" t="s">
        <v>1031</v>
      </c>
      <c r="I609" s="6">
        <v>758.3</v>
      </c>
    </row>
    <row r="610" spans="1:9" x14ac:dyDescent="0.2">
      <c r="A610" s="4" t="s">
        <v>2240</v>
      </c>
      <c r="B610" s="4" t="s">
        <v>10</v>
      </c>
      <c r="C610" s="4" t="s">
        <v>10</v>
      </c>
      <c r="D610" s="4" t="s">
        <v>12</v>
      </c>
      <c r="E610" s="4">
        <v>6.5</v>
      </c>
      <c r="F610" s="5">
        <v>44782.0000462963</v>
      </c>
      <c r="G610" s="5">
        <v>45697.0000462963</v>
      </c>
      <c r="H610" s="4" t="s">
        <v>1031</v>
      </c>
      <c r="I610" s="6">
        <v>400</v>
      </c>
    </row>
    <row r="611" spans="1:9" x14ac:dyDescent="0.2">
      <c r="A611" s="4" t="s">
        <v>1030</v>
      </c>
      <c r="B611" s="4" t="s">
        <v>10</v>
      </c>
      <c r="C611" s="4" t="s">
        <v>678</v>
      </c>
      <c r="D611" s="4" t="s">
        <v>12</v>
      </c>
      <c r="E611" s="4">
        <v>5.5</v>
      </c>
      <c r="F611" s="5">
        <v>44783.0000462963</v>
      </c>
      <c r="G611" s="5">
        <v>45698.0000462963</v>
      </c>
      <c r="H611" s="4" t="s">
        <v>1031</v>
      </c>
      <c r="I611" s="6">
        <v>200</v>
      </c>
    </row>
    <row r="612" spans="1:9" x14ac:dyDescent="0.2">
      <c r="A612" s="4" t="s">
        <v>1341</v>
      </c>
      <c r="B612" s="4" t="s">
        <v>1339</v>
      </c>
      <c r="C612" s="4" t="s">
        <v>678</v>
      </c>
      <c r="D612" s="4" t="s">
        <v>12</v>
      </c>
      <c r="E612" s="4">
        <v>1.43</v>
      </c>
      <c r="F612" s="5">
        <v>44602.0000462963</v>
      </c>
      <c r="G612" s="5">
        <v>45698.0000462963</v>
      </c>
      <c r="H612" s="4" t="s">
        <v>1031</v>
      </c>
      <c r="I612" s="6">
        <v>3000</v>
      </c>
    </row>
    <row r="613" spans="1:9" x14ac:dyDescent="0.2">
      <c r="A613" s="4" t="s">
        <v>1525</v>
      </c>
      <c r="B613" s="4" t="s">
        <v>10</v>
      </c>
      <c r="C613" s="4" t="s">
        <v>98</v>
      </c>
      <c r="D613" s="4" t="s">
        <v>12</v>
      </c>
      <c r="E613" s="4">
        <v>2.3199999999999998</v>
      </c>
      <c r="F613" s="5">
        <v>44602.0000462963</v>
      </c>
      <c r="G613" s="5">
        <v>45698.0000462963</v>
      </c>
      <c r="H613" s="4" t="s">
        <v>1031</v>
      </c>
      <c r="I613" s="6">
        <v>450</v>
      </c>
    </row>
    <row r="614" spans="1:9" x14ac:dyDescent="0.2">
      <c r="A614" s="4" t="s">
        <v>1732</v>
      </c>
      <c r="B614" s="4" t="s">
        <v>10</v>
      </c>
      <c r="C614" s="4" t="s">
        <v>65</v>
      </c>
      <c r="D614" s="4" t="s">
        <v>12</v>
      </c>
      <c r="E614" s="4">
        <v>6.5</v>
      </c>
      <c r="F614" s="5">
        <v>45240.0000462963</v>
      </c>
      <c r="G614" s="5">
        <v>45698.0000462963</v>
      </c>
      <c r="H614" s="4" t="s">
        <v>1031</v>
      </c>
      <c r="I614" s="6">
        <v>300</v>
      </c>
    </row>
    <row r="615" spans="1:9" x14ac:dyDescent="0.2">
      <c r="A615" s="4" t="s">
        <v>1841</v>
      </c>
      <c r="B615" s="4" t="s">
        <v>10</v>
      </c>
      <c r="C615" s="4" t="s">
        <v>10</v>
      </c>
      <c r="D615" s="4" t="s">
        <v>12</v>
      </c>
      <c r="E615" s="4">
        <v>6</v>
      </c>
      <c r="F615" s="5">
        <v>44967.0000462963</v>
      </c>
      <c r="G615" s="5">
        <v>45698.0000462963</v>
      </c>
      <c r="H615" s="4" t="s">
        <v>1031</v>
      </c>
      <c r="I615" s="6">
        <v>300</v>
      </c>
    </row>
    <row r="616" spans="1:9" x14ac:dyDescent="0.2">
      <c r="A616" s="4" t="s">
        <v>1913</v>
      </c>
      <c r="B616" s="4" t="s">
        <v>10</v>
      </c>
      <c r="C616" s="4" t="s">
        <v>517</v>
      </c>
      <c r="D616" s="4" t="s">
        <v>12</v>
      </c>
      <c r="E616" s="4">
        <v>7</v>
      </c>
      <c r="F616" s="5">
        <v>44784.0000462963</v>
      </c>
      <c r="G616" s="5">
        <v>45699.0000462963</v>
      </c>
      <c r="H616" s="4" t="s">
        <v>1031</v>
      </c>
      <c r="I616" s="6">
        <v>2100</v>
      </c>
    </row>
    <row r="617" spans="1:9" x14ac:dyDescent="0.2">
      <c r="A617" s="4" t="s">
        <v>2322</v>
      </c>
      <c r="B617" s="4" t="s">
        <v>10</v>
      </c>
      <c r="C617" s="4" t="s">
        <v>470</v>
      </c>
      <c r="D617" s="4" t="s">
        <v>12</v>
      </c>
      <c r="E617" s="4">
        <v>4.9000000000000004</v>
      </c>
      <c r="F617" s="5">
        <v>44603.0000462963</v>
      </c>
      <c r="G617" s="5">
        <v>45699.0000462963</v>
      </c>
      <c r="H617" s="4" t="s">
        <v>1031</v>
      </c>
      <c r="I617" s="6">
        <v>800</v>
      </c>
    </row>
    <row r="618" spans="1:9" x14ac:dyDescent="0.2">
      <c r="A618" s="4" t="s">
        <v>2651</v>
      </c>
      <c r="B618" s="4" t="s">
        <v>10</v>
      </c>
      <c r="C618" s="4" t="s">
        <v>95</v>
      </c>
      <c r="D618" s="4" t="s">
        <v>12</v>
      </c>
      <c r="E618" s="4">
        <v>4.7</v>
      </c>
      <c r="F618" s="5">
        <v>45027.0000462963</v>
      </c>
      <c r="G618" s="5">
        <v>45699.0000462963</v>
      </c>
      <c r="H618" s="4" t="s">
        <v>1031</v>
      </c>
      <c r="I618" s="6">
        <v>1200</v>
      </c>
    </row>
    <row r="619" spans="1:9" x14ac:dyDescent="0.2">
      <c r="A619" s="4" t="s">
        <v>2652</v>
      </c>
      <c r="B619" s="4" t="s">
        <v>415</v>
      </c>
      <c r="C619" s="4" t="s">
        <v>2653</v>
      </c>
      <c r="D619" s="4" t="s">
        <v>12</v>
      </c>
      <c r="E619" s="4">
        <v>4.75</v>
      </c>
      <c r="F619" s="5">
        <v>44511.0000462963</v>
      </c>
      <c r="G619" s="5">
        <v>45699.0000462963</v>
      </c>
      <c r="H619" s="4" t="s">
        <v>1031</v>
      </c>
      <c r="I619" s="6">
        <v>800</v>
      </c>
    </row>
    <row r="620" spans="1:9" x14ac:dyDescent="0.2">
      <c r="A620" s="4" t="s">
        <v>2608</v>
      </c>
      <c r="B620" s="4" t="s">
        <v>349</v>
      </c>
      <c r="C620" s="4" t="s">
        <v>350</v>
      </c>
      <c r="D620" s="4" t="s">
        <v>12</v>
      </c>
      <c r="E620" s="4">
        <v>3.85</v>
      </c>
      <c r="F620" s="5">
        <v>44329.0000462963</v>
      </c>
      <c r="G620" s="5">
        <v>45701.0000462963</v>
      </c>
      <c r="H620" s="4" t="s">
        <v>1487</v>
      </c>
      <c r="I620" s="6">
        <v>4207.2</v>
      </c>
    </row>
    <row r="621" spans="1:9" x14ac:dyDescent="0.2">
      <c r="A621" s="4" t="s">
        <v>2538</v>
      </c>
      <c r="B621" s="4" t="s">
        <v>10</v>
      </c>
      <c r="C621" s="4" t="s">
        <v>10</v>
      </c>
      <c r="D621" s="4" t="s">
        <v>12</v>
      </c>
      <c r="E621" s="4">
        <v>3.8</v>
      </c>
      <c r="F621" s="5">
        <v>45154.0000462963</v>
      </c>
      <c r="G621" s="5">
        <v>45702.0000462963</v>
      </c>
      <c r="H621" s="4" t="s">
        <v>1487</v>
      </c>
      <c r="I621" s="6">
        <v>41</v>
      </c>
    </row>
    <row r="622" spans="1:9" x14ac:dyDescent="0.2">
      <c r="A622" s="4" t="s">
        <v>2744</v>
      </c>
      <c r="B622" s="4" t="s">
        <v>148</v>
      </c>
      <c r="C622" s="4" t="s">
        <v>149</v>
      </c>
      <c r="D622" s="4" t="s">
        <v>12</v>
      </c>
      <c r="E622" s="4">
        <v>2.93</v>
      </c>
      <c r="F622" s="5">
        <v>44971.0000462963</v>
      </c>
      <c r="G622" s="5">
        <v>45702.0000462963</v>
      </c>
      <c r="H622" s="4" t="s">
        <v>1487</v>
      </c>
      <c r="I622" s="6">
        <v>1700</v>
      </c>
    </row>
    <row r="623" spans="1:9" x14ac:dyDescent="0.2">
      <c r="A623" s="4" t="s">
        <v>1486</v>
      </c>
      <c r="B623" s="4" t="s">
        <v>10</v>
      </c>
      <c r="C623" s="4" t="s">
        <v>10</v>
      </c>
      <c r="D623" s="4" t="s">
        <v>12</v>
      </c>
      <c r="E623" s="4">
        <v>7.5</v>
      </c>
      <c r="F623" s="5">
        <v>43511.0000462963</v>
      </c>
      <c r="G623" s="5">
        <v>45703.0000462963</v>
      </c>
      <c r="H623" s="4" t="s">
        <v>1487</v>
      </c>
      <c r="I623" s="6">
        <v>462.44</v>
      </c>
    </row>
    <row r="624" spans="1:9" x14ac:dyDescent="0.2">
      <c r="A624" s="4" t="s">
        <v>2523</v>
      </c>
      <c r="B624" s="4" t="s">
        <v>10</v>
      </c>
      <c r="C624" s="4" t="s">
        <v>10</v>
      </c>
      <c r="D624" s="4" t="s">
        <v>12</v>
      </c>
      <c r="E624" s="4">
        <v>6</v>
      </c>
      <c r="F624" s="5">
        <v>44972.0000462963</v>
      </c>
      <c r="G624" s="5">
        <v>45703.0000462963</v>
      </c>
      <c r="H624" s="4" t="s">
        <v>1487</v>
      </c>
      <c r="I624" s="6">
        <v>500</v>
      </c>
    </row>
    <row r="625" spans="1:9" x14ac:dyDescent="0.2">
      <c r="A625" s="4" t="s">
        <v>1039</v>
      </c>
      <c r="B625" s="4" t="s">
        <v>10</v>
      </c>
      <c r="C625" s="4" t="s">
        <v>10</v>
      </c>
      <c r="D625" s="4" t="s">
        <v>12</v>
      </c>
      <c r="E625" s="4">
        <v>6.75</v>
      </c>
      <c r="F625" s="5">
        <v>44973.0000462963</v>
      </c>
      <c r="G625" s="5">
        <v>45704.0000462963</v>
      </c>
      <c r="H625" s="4" t="s">
        <v>1040</v>
      </c>
      <c r="I625" s="6">
        <v>300</v>
      </c>
    </row>
    <row r="626" spans="1:9" x14ac:dyDescent="0.2">
      <c r="A626" s="4" t="s">
        <v>2685</v>
      </c>
      <c r="B626" s="4" t="s">
        <v>349</v>
      </c>
      <c r="C626" s="4" t="s">
        <v>350</v>
      </c>
      <c r="D626" s="4" t="s">
        <v>12</v>
      </c>
      <c r="E626" s="4">
        <v>3.5</v>
      </c>
      <c r="F626" s="5">
        <v>44973.0000462963</v>
      </c>
      <c r="G626" s="5">
        <v>45704.0000462963</v>
      </c>
      <c r="H626" s="4" t="s">
        <v>1040</v>
      </c>
      <c r="I626" s="6">
        <v>3733.7</v>
      </c>
    </row>
    <row r="627" spans="1:9" x14ac:dyDescent="0.2">
      <c r="A627" s="4" t="s">
        <v>2461</v>
      </c>
      <c r="B627" s="4" t="s">
        <v>10</v>
      </c>
      <c r="C627" s="4" t="s">
        <v>149</v>
      </c>
      <c r="D627" s="4" t="s">
        <v>156</v>
      </c>
      <c r="E627" s="4">
        <v>0</v>
      </c>
      <c r="F627" s="5">
        <v>44974.0000462963</v>
      </c>
      <c r="G627" s="5">
        <v>45705.0000462963</v>
      </c>
      <c r="H627" s="4" t="s">
        <v>1040</v>
      </c>
      <c r="I627" s="6">
        <v>1000</v>
      </c>
    </row>
    <row r="628" spans="1:9" x14ac:dyDescent="0.2">
      <c r="A628" s="4" t="s">
        <v>2720</v>
      </c>
      <c r="B628" s="4" t="s">
        <v>10</v>
      </c>
      <c r="C628" s="4" t="s">
        <v>10</v>
      </c>
      <c r="D628" s="4" t="s">
        <v>12</v>
      </c>
      <c r="E628" s="4">
        <v>6.5</v>
      </c>
      <c r="F628" s="5">
        <v>44882.0000462963</v>
      </c>
      <c r="G628" s="5">
        <v>45705.0000462963</v>
      </c>
      <c r="H628" s="4" t="s">
        <v>1040</v>
      </c>
      <c r="I628" s="6">
        <v>300</v>
      </c>
    </row>
    <row r="629" spans="1:9" x14ac:dyDescent="0.2">
      <c r="A629" s="4" t="s">
        <v>1068</v>
      </c>
      <c r="B629" s="4" t="s">
        <v>10</v>
      </c>
      <c r="C629" s="4" t="s">
        <v>10</v>
      </c>
      <c r="D629" s="4" t="s">
        <v>12</v>
      </c>
      <c r="E629" s="4">
        <v>7</v>
      </c>
      <c r="F629" s="5">
        <v>44791.0000462963</v>
      </c>
      <c r="G629" s="5">
        <v>45706.0000462963</v>
      </c>
      <c r="H629" s="4" t="s">
        <v>1040</v>
      </c>
      <c r="I629" s="6">
        <v>120</v>
      </c>
    </row>
    <row r="630" spans="1:9" x14ac:dyDescent="0.2">
      <c r="A630" s="4" t="s">
        <v>2218</v>
      </c>
      <c r="B630" s="4" t="s">
        <v>415</v>
      </c>
      <c r="C630" s="4" t="s">
        <v>60</v>
      </c>
      <c r="D630" s="4" t="s">
        <v>12</v>
      </c>
      <c r="E630" s="4">
        <v>3.2</v>
      </c>
      <c r="F630" s="5">
        <v>44610.0000462963</v>
      </c>
      <c r="G630" s="5">
        <v>45706.0000462963</v>
      </c>
      <c r="H630" s="4" t="s">
        <v>1040</v>
      </c>
      <c r="I630" s="6">
        <v>100</v>
      </c>
    </row>
    <row r="631" spans="1:9" x14ac:dyDescent="0.2">
      <c r="A631" s="4" t="s">
        <v>1969</v>
      </c>
      <c r="B631" s="4" t="s">
        <v>10</v>
      </c>
      <c r="C631" s="4" t="s">
        <v>10</v>
      </c>
      <c r="D631" s="4" t="s">
        <v>12</v>
      </c>
      <c r="E631" s="4">
        <v>6.8</v>
      </c>
      <c r="F631" s="5">
        <v>45253.0000462963</v>
      </c>
      <c r="G631" s="5">
        <v>45707.0000462963</v>
      </c>
      <c r="H631" s="4" t="s">
        <v>934</v>
      </c>
      <c r="I631" s="6">
        <v>100</v>
      </c>
    </row>
    <row r="632" spans="1:9" x14ac:dyDescent="0.2">
      <c r="A632" s="4" t="s">
        <v>933</v>
      </c>
      <c r="B632" s="4" t="s">
        <v>349</v>
      </c>
      <c r="C632" s="4" t="s">
        <v>350</v>
      </c>
      <c r="D632" s="4" t="s">
        <v>12</v>
      </c>
      <c r="E632" s="4">
        <v>3.15</v>
      </c>
      <c r="F632" s="5">
        <v>44063.0000462963</v>
      </c>
      <c r="G632" s="5">
        <v>45708.0000462963</v>
      </c>
      <c r="H632" s="4" t="s">
        <v>934</v>
      </c>
      <c r="I632" s="6">
        <v>13445</v>
      </c>
    </row>
    <row r="633" spans="1:9" x14ac:dyDescent="0.2">
      <c r="A633" s="4" t="s">
        <v>109</v>
      </c>
      <c r="B633" s="4" t="s">
        <v>10</v>
      </c>
      <c r="C633" s="4" t="s">
        <v>10</v>
      </c>
      <c r="D633" s="4" t="s">
        <v>12</v>
      </c>
      <c r="E633" s="4">
        <v>7.5</v>
      </c>
      <c r="F633" s="5">
        <v>44615.0000462963</v>
      </c>
      <c r="G633" s="5">
        <v>45711.0000462963</v>
      </c>
      <c r="H633" s="4" t="s">
        <v>87</v>
      </c>
      <c r="I633" s="6">
        <v>251.6</v>
      </c>
    </row>
    <row r="634" spans="1:9" x14ac:dyDescent="0.2">
      <c r="A634" s="4" t="s">
        <v>801</v>
      </c>
      <c r="B634" s="4" t="s">
        <v>10</v>
      </c>
      <c r="C634" s="4" t="s">
        <v>10</v>
      </c>
      <c r="D634" s="4" t="s">
        <v>12</v>
      </c>
      <c r="E634" s="4">
        <v>7.5</v>
      </c>
      <c r="F634" s="5">
        <v>44980.0000462963</v>
      </c>
      <c r="G634" s="5">
        <v>45711.0000462963</v>
      </c>
      <c r="H634" s="4" t="s">
        <v>87</v>
      </c>
      <c r="I634" s="6">
        <v>339</v>
      </c>
    </row>
    <row r="635" spans="1:9" x14ac:dyDescent="0.2">
      <c r="A635" s="4" t="s">
        <v>1902</v>
      </c>
      <c r="B635" s="4" t="s">
        <v>10</v>
      </c>
      <c r="C635" s="4" t="s">
        <v>65</v>
      </c>
      <c r="D635" s="4" t="s">
        <v>12</v>
      </c>
      <c r="E635" s="4">
        <v>5.6</v>
      </c>
      <c r="F635" s="5">
        <v>44980.0000462963</v>
      </c>
      <c r="G635" s="5">
        <v>45711.0000462963</v>
      </c>
      <c r="H635" s="4" t="s">
        <v>87</v>
      </c>
      <c r="I635" s="6">
        <v>222.9</v>
      </c>
    </row>
    <row r="636" spans="1:9" x14ac:dyDescent="0.2">
      <c r="A636" s="4" t="s">
        <v>2238</v>
      </c>
      <c r="B636" s="4" t="s">
        <v>10</v>
      </c>
      <c r="C636" s="4" t="s">
        <v>10</v>
      </c>
      <c r="D636" s="4" t="s">
        <v>12</v>
      </c>
      <c r="E636" s="4">
        <v>6.25</v>
      </c>
      <c r="F636" s="5">
        <v>44735.0000462963</v>
      </c>
      <c r="G636" s="5">
        <v>45711.0000462963</v>
      </c>
      <c r="H636" s="4" t="s">
        <v>87</v>
      </c>
      <c r="I636" s="6">
        <v>300</v>
      </c>
    </row>
    <row r="637" spans="1:9" x14ac:dyDescent="0.2">
      <c r="A637" s="4" t="s">
        <v>86</v>
      </c>
      <c r="B637" s="4" t="s">
        <v>83</v>
      </c>
      <c r="C637" s="4" t="s">
        <v>84</v>
      </c>
      <c r="D637" s="4" t="s">
        <v>12</v>
      </c>
      <c r="E637" s="4">
        <v>2.99</v>
      </c>
      <c r="F637" s="5">
        <v>44981.0000462963</v>
      </c>
      <c r="G637" s="5">
        <v>45712.0000462963</v>
      </c>
      <c r="H637" s="4" t="s">
        <v>87</v>
      </c>
      <c r="I637" s="6">
        <v>1000</v>
      </c>
    </row>
    <row r="638" spans="1:9" x14ac:dyDescent="0.2">
      <c r="A638" s="4" t="s">
        <v>242</v>
      </c>
      <c r="B638" s="4" t="s">
        <v>10</v>
      </c>
      <c r="C638" s="4" t="s">
        <v>95</v>
      </c>
      <c r="D638" s="4" t="s">
        <v>12</v>
      </c>
      <c r="E638" s="4">
        <v>5.35</v>
      </c>
      <c r="F638" s="5">
        <v>44981.0000462963</v>
      </c>
      <c r="G638" s="5">
        <v>45712.0000462963</v>
      </c>
      <c r="H638" s="4" t="s">
        <v>87</v>
      </c>
      <c r="I638" s="6">
        <v>712.7</v>
      </c>
    </row>
    <row r="639" spans="1:9" x14ac:dyDescent="0.2">
      <c r="A639" s="4" t="s">
        <v>1251</v>
      </c>
      <c r="B639" s="4" t="s">
        <v>148</v>
      </c>
      <c r="C639" s="4" t="s">
        <v>149</v>
      </c>
      <c r="D639" s="4" t="s">
        <v>12</v>
      </c>
      <c r="E639" s="4">
        <v>2.2799999999999998</v>
      </c>
      <c r="F639" s="5">
        <v>43885.0000462963</v>
      </c>
      <c r="G639" s="5">
        <v>45712.0000462963</v>
      </c>
      <c r="H639" s="4" t="s">
        <v>87</v>
      </c>
      <c r="I639" s="6">
        <v>1500</v>
      </c>
    </row>
    <row r="640" spans="1:9" x14ac:dyDescent="0.2">
      <c r="A640" s="4" t="s">
        <v>1289</v>
      </c>
      <c r="B640" s="4" t="s">
        <v>148</v>
      </c>
      <c r="C640" s="4" t="s">
        <v>350</v>
      </c>
      <c r="D640" s="4" t="s">
        <v>12</v>
      </c>
      <c r="E640" s="4">
        <v>2.02</v>
      </c>
      <c r="F640" s="5">
        <v>44616.0000462963</v>
      </c>
      <c r="G640" s="5">
        <v>45712.0000462963</v>
      </c>
      <c r="H640" s="4" t="s">
        <v>87</v>
      </c>
      <c r="I640" s="6">
        <v>10000</v>
      </c>
    </row>
    <row r="641" spans="1:9" x14ac:dyDescent="0.2">
      <c r="A641" s="4" t="s">
        <v>1500</v>
      </c>
      <c r="B641" s="4" t="s">
        <v>10</v>
      </c>
      <c r="C641" s="4" t="s">
        <v>10</v>
      </c>
      <c r="D641" s="4" t="s">
        <v>12</v>
      </c>
      <c r="E641" s="4">
        <v>7</v>
      </c>
      <c r="F641" s="5">
        <v>44981.0000462963</v>
      </c>
      <c r="G641" s="5">
        <v>45712.0000462963</v>
      </c>
      <c r="H641" s="4" t="s">
        <v>87</v>
      </c>
      <c r="I641" s="6">
        <v>525</v>
      </c>
    </row>
    <row r="642" spans="1:9" x14ac:dyDescent="0.2">
      <c r="A642" s="4" t="s">
        <v>1558</v>
      </c>
      <c r="B642" s="4" t="s">
        <v>10</v>
      </c>
      <c r="C642" s="4" t="s">
        <v>249</v>
      </c>
      <c r="D642" s="4" t="s">
        <v>12</v>
      </c>
      <c r="E642" s="4">
        <v>1.5</v>
      </c>
      <c r="F642" s="5">
        <v>45084.0000462963</v>
      </c>
      <c r="G642" s="5">
        <v>45712.0000462963</v>
      </c>
      <c r="H642" s="4" t="s">
        <v>87</v>
      </c>
      <c r="I642" s="6">
        <v>20</v>
      </c>
    </row>
    <row r="643" spans="1:9" x14ac:dyDescent="0.2">
      <c r="A643" s="4" t="s">
        <v>1796</v>
      </c>
      <c r="B643" s="4" t="s">
        <v>415</v>
      </c>
      <c r="C643" s="4" t="s">
        <v>60</v>
      </c>
      <c r="D643" s="4" t="s">
        <v>12</v>
      </c>
      <c r="E643" s="4">
        <v>3.13</v>
      </c>
      <c r="F643" s="5">
        <v>44615.0000462963</v>
      </c>
      <c r="G643" s="5">
        <v>45712.0000462963</v>
      </c>
      <c r="H643" s="4" t="s">
        <v>87</v>
      </c>
      <c r="I643" s="6">
        <v>1609</v>
      </c>
    </row>
    <row r="644" spans="1:9" x14ac:dyDescent="0.2">
      <c r="A644" s="4" t="s">
        <v>2078</v>
      </c>
      <c r="B644" s="4" t="s">
        <v>10</v>
      </c>
      <c r="C644" s="4" t="s">
        <v>65</v>
      </c>
      <c r="D644" s="4" t="s">
        <v>12</v>
      </c>
      <c r="E644" s="4">
        <v>6.2</v>
      </c>
      <c r="F644" s="5">
        <v>44981.0000462963</v>
      </c>
      <c r="G644" s="5">
        <v>45712.0000462963</v>
      </c>
      <c r="H644" s="4" t="s">
        <v>87</v>
      </c>
      <c r="I644" s="6">
        <v>700</v>
      </c>
    </row>
    <row r="645" spans="1:9" x14ac:dyDescent="0.2">
      <c r="A645" s="4" t="s">
        <v>2495</v>
      </c>
      <c r="B645" s="4" t="s">
        <v>1339</v>
      </c>
      <c r="C645" s="4" t="s">
        <v>10</v>
      </c>
      <c r="D645" s="4" t="s">
        <v>12</v>
      </c>
      <c r="E645" s="4">
        <v>2.4900000000000002</v>
      </c>
      <c r="F645" s="5">
        <v>44981.0000462963</v>
      </c>
      <c r="G645" s="5">
        <v>45712.0000462963</v>
      </c>
      <c r="H645" s="4" t="s">
        <v>87</v>
      </c>
      <c r="I645" s="6">
        <v>3297</v>
      </c>
    </row>
    <row r="646" spans="1:9" x14ac:dyDescent="0.2">
      <c r="A646" s="4" t="s">
        <v>102</v>
      </c>
      <c r="B646" s="4" t="s">
        <v>10</v>
      </c>
      <c r="C646" s="4" t="s">
        <v>10</v>
      </c>
      <c r="D646" s="4" t="s">
        <v>12</v>
      </c>
      <c r="E646" s="4">
        <v>5.25</v>
      </c>
      <c r="F646" s="5">
        <v>44252.0000462963</v>
      </c>
      <c r="G646" s="5">
        <v>45713.0000462963</v>
      </c>
      <c r="H646" s="4" t="s">
        <v>87</v>
      </c>
      <c r="I646" s="6">
        <v>111.9</v>
      </c>
    </row>
    <row r="647" spans="1:9" x14ac:dyDescent="0.2">
      <c r="A647" s="4" t="s">
        <v>1046</v>
      </c>
      <c r="B647" s="4" t="s">
        <v>469</v>
      </c>
      <c r="C647" s="4" t="s">
        <v>470</v>
      </c>
      <c r="D647" s="4" t="s">
        <v>12</v>
      </c>
      <c r="E647" s="4">
        <v>5</v>
      </c>
      <c r="F647" s="5">
        <v>43888.0000462963</v>
      </c>
      <c r="G647" s="5">
        <v>45715.0000462963</v>
      </c>
      <c r="H647" s="4" t="s">
        <v>1047</v>
      </c>
      <c r="I647" s="6">
        <v>2500.0500000000002</v>
      </c>
    </row>
    <row r="648" spans="1:9" x14ac:dyDescent="0.2">
      <c r="A648" s="4" t="s">
        <v>1377</v>
      </c>
      <c r="B648" s="4" t="s">
        <v>68</v>
      </c>
      <c r="C648" s="4" t="s">
        <v>249</v>
      </c>
      <c r="D648" s="4" t="s">
        <v>12</v>
      </c>
      <c r="E648" s="4">
        <v>2.59</v>
      </c>
      <c r="F648" s="5">
        <v>44984.0000462963</v>
      </c>
      <c r="G648" s="5">
        <v>45715.0000462963</v>
      </c>
      <c r="H648" s="4" t="s">
        <v>1047</v>
      </c>
      <c r="I648" s="6">
        <v>1209</v>
      </c>
    </row>
    <row r="649" spans="1:9" x14ac:dyDescent="0.2">
      <c r="A649" s="4" t="s">
        <v>1378</v>
      </c>
      <c r="B649" s="4" t="s">
        <v>68</v>
      </c>
      <c r="C649" s="4" t="s">
        <v>249</v>
      </c>
      <c r="D649" s="4" t="s">
        <v>156</v>
      </c>
      <c r="E649" s="4">
        <v>0</v>
      </c>
      <c r="F649" s="5">
        <v>44984.0000462963</v>
      </c>
      <c r="G649" s="5">
        <v>45715.0000462963</v>
      </c>
      <c r="H649" s="4" t="s">
        <v>1047</v>
      </c>
      <c r="I649" s="6">
        <v>1500</v>
      </c>
    </row>
    <row r="650" spans="1:9" x14ac:dyDescent="0.2">
      <c r="A650" s="4" t="s">
        <v>2217</v>
      </c>
      <c r="B650" s="4" t="s">
        <v>415</v>
      </c>
      <c r="C650" s="4" t="s">
        <v>60</v>
      </c>
      <c r="D650" s="4" t="s">
        <v>12</v>
      </c>
      <c r="E650" s="4">
        <v>3.8</v>
      </c>
      <c r="F650" s="5">
        <v>44435.0000462963</v>
      </c>
      <c r="G650" s="5">
        <v>45715.0000462963</v>
      </c>
      <c r="H650" s="4" t="s">
        <v>1047</v>
      </c>
      <c r="I650" s="6">
        <v>6000</v>
      </c>
    </row>
    <row r="651" spans="1:9" x14ac:dyDescent="0.2">
      <c r="A651" s="4" t="s">
        <v>2405</v>
      </c>
      <c r="B651" s="4" t="s">
        <v>10</v>
      </c>
      <c r="C651" s="4" t="s">
        <v>678</v>
      </c>
      <c r="D651" s="4" t="s">
        <v>12</v>
      </c>
      <c r="E651" s="4">
        <v>3.19</v>
      </c>
      <c r="F651" s="5">
        <v>43159.0000462963</v>
      </c>
      <c r="G651" s="5">
        <v>45716.0000462963</v>
      </c>
      <c r="H651" s="4" t="s">
        <v>1047</v>
      </c>
      <c r="I651" s="6">
        <v>1000</v>
      </c>
    </row>
    <row r="652" spans="1:9" x14ac:dyDescent="0.2">
      <c r="A652" s="4" t="s">
        <v>1379</v>
      </c>
      <c r="B652" s="4" t="s">
        <v>68</v>
      </c>
      <c r="C652" s="4" t="s">
        <v>249</v>
      </c>
      <c r="D652" s="4" t="s">
        <v>12</v>
      </c>
      <c r="E652" s="4">
        <v>1.52</v>
      </c>
      <c r="F652" s="5">
        <v>44621.0000462963</v>
      </c>
      <c r="G652" s="5">
        <v>45717.0000462963</v>
      </c>
      <c r="H652" s="4" t="s">
        <v>1047</v>
      </c>
      <c r="I652" s="6">
        <v>420</v>
      </c>
    </row>
    <row r="653" spans="1:9" x14ac:dyDescent="0.2">
      <c r="A653" s="4" t="s">
        <v>2052</v>
      </c>
      <c r="B653" s="4" t="s">
        <v>10</v>
      </c>
      <c r="C653" s="4" t="s">
        <v>10</v>
      </c>
      <c r="D653" s="4" t="s">
        <v>12</v>
      </c>
      <c r="E653" s="4">
        <v>7</v>
      </c>
      <c r="F653" s="5">
        <v>44987.0000462963</v>
      </c>
      <c r="G653" s="5">
        <v>45718.0000462963</v>
      </c>
      <c r="H653" s="4" t="s">
        <v>205</v>
      </c>
      <c r="I653" s="6">
        <v>200</v>
      </c>
    </row>
    <row r="654" spans="1:9" x14ac:dyDescent="0.2">
      <c r="A654" s="4" t="s">
        <v>204</v>
      </c>
      <c r="B654" s="4" t="s">
        <v>202</v>
      </c>
      <c r="C654" s="4" t="s">
        <v>188</v>
      </c>
      <c r="D654" s="4" t="s">
        <v>156</v>
      </c>
      <c r="E654" s="4">
        <v>0</v>
      </c>
      <c r="F654" s="5">
        <v>44988.0000462963</v>
      </c>
      <c r="G654" s="5">
        <v>45719.0000462963</v>
      </c>
      <c r="H654" s="4" t="s">
        <v>205</v>
      </c>
      <c r="I654" s="6">
        <v>2100</v>
      </c>
    </row>
    <row r="655" spans="1:9" x14ac:dyDescent="0.2">
      <c r="A655" s="4" t="s">
        <v>206</v>
      </c>
      <c r="B655" s="4" t="s">
        <v>202</v>
      </c>
      <c r="C655" s="4" t="s">
        <v>188</v>
      </c>
      <c r="D655" s="4" t="s">
        <v>12</v>
      </c>
      <c r="E655" s="4">
        <v>3.14</v>
      </c>
      <c r="F655" s="5">
        <v>44988.0000462963</v>
      </c>
      <c r="G655" s="5">
        <v>45719.0000462963</v>
      </c>
      <c r="H655" s="4" t="s">
        <v>205</v>
      </c>
      <c r="I655" s="6">
        <v>500</v>
      </c>
    </row>
    <row r="656" spans="1:9" x14ac:dyDescent="0.2">
      <c r="A656" s="4" t="s">
        <v>1611</v>
      </c>
      <c r="B656" s="4" t="s">
        <v>10</v>
      </c>
      <c r="C656" s="4" t="s">
        <v>60</v>
      </c>
      <c r="D656" s="4" t="s">
        <v>156</v>
      </c>
      <c r="E656" s="4">
        <v>0</v>
      </c>
      <c r="F656" s="5">
        <v>44967.0000462963</v>
      </c>
      <c r="G656" s="5">
        <v>45719.0000462963</v>
      </c>
      <c r="H656" s="4" t="s">
        <v>205</v>
      </c>
      <c r="I656" s="6">
        <v>300</v>
      </c>
    </row>
    <row r="657" spans="1:9" x14ac:dyDescent="0.2">
      <c r="A657" s="4" t="s">
        <v>1966</v>
      </c>
      <c r="B657" s="4" t="s">
        <v>10</v>
      </c>
      <c r="C657" s="4" t="s">
        <v>60</v>
      </c>
      <c r="D657" s="4" t="s">
        <v>156</v>
      </c>
      <c r="E657" s="4">
        <v>0</v>
      </c>
      <c r="F657" s="5">
        <v>44972.0000462963</v>
      </c>
      <c r="G657" s="5">
        <v>45719.0000462963</v>
      </c>
      <c r="H657" s="4" t="s">
        <v>205</v>
      </c>
      <c r="I657" s="6">
        <v>350</v>
      </c>
    </row>
    <row r="658" spans="1:9" x14ac:dyDescent="0.2">
      <c r="A658" s="4" t="s">
        <v>1627</v>
      </c>
      <c r="B658" s="4" t="s">
        <v>10</v>
      </c>
      <c r="C658" s="4" t="s">
        <v>350</v>
      </c>
      <c r="D658" s="4" t="s">
        <v>12</v>
      </c>
      <c r="E658" s="4">
        <v>2.96</v>
      </c>
      <c r="F658" s="5">
        <v>43166.0000462963</v>
      </c>
      <c r="G658" s="5">
        <v>45723.0000462963</v>
      </c>
      <c r="H658" s="4" t="s">
        <v>1065</v>
      </c>
      <c r="I658" s="6">
        <v>1200</v>
      </c>
    </row>
    <row r="659" spans="1:9" x14ac:dyDescent="0.2">
      <c r="A659" s="4" t="s">
        <v>1945</v>
      </c>
      <c r="B659" s="4" t="s">
        <v>10</v>
      </c>
      <c r="C659" s="4" t="s">
        <v>95</v>
      </c>
      <c r="D659" s="4" t="s">
        <v>12</v>
      </c>
      <c r="E659" s="4">
        <v>5.95</v>
      </c>
      <c r="F659" s="5">
        <v>45146.0000462963</v>
      </c>
      <c r="G659" s="5">
        <v>45724.0000462963</v>
      </c>
      <c r="H659" s="4" t="s">
        <v>1065</v>
      </c>
      <c r="I659" s="6">
        <v>78.900000000000006</v>
      </c>
    </row>
    <row r="660" spans="1:9" x14ac:dyDescent="0.2">
      <c r="A660" s="4" t="s">
        <v>1064</v>
      </c>
      <c r="B660" s="4" t="s">
        <v>10</v>
      </c>
      <c r="C660" s="4" t="s">
        <v>10</v>
      </c>
      <c r="D660" s="4" t="s">
        <v>12</v>
      </c>
      <c r="E660" s="4">
        <v>4</v>
      </c>
      <c r="F660" s="5">
        <v>45086.0000462963</v>
      </c>
      <c r="G660" s="5">
        <v>45725.0000462963</v>
      </c>
      <c r="H660" s="4" t="s">
        <v>1065</v>
      </c>
      <c r="I660" s="6">
        <v>400</v>
      </c>
    </row>
    <row r="661" spans="1:9" x14ac:dyDescent="0.2">
      <c r="A661" s="4" t="s">
        <v>1944</v>
      </c>
      <c r="B661" s="4" t="s">
        <v>10</v>
      </c>
      <c r="C661" s="4" t="s">
        <v>95</v>
      </c>
      <c r="D661" s="4" t="s">
        <v>12</v>
      </c>
      <c r="E661" s="4">
        <v>5</v>
      </c>
      <c r="F661" s="5">
        <v>44630.0000462963</v>
      </c>
      <c r="G661" s="5">
        <v>45726.0000462963</v>
      </c>
      <c r="H661" s="4" t="s">
        <v>986</v>
      </c>
      <c r="I661" s="6">
        <v>1000</v>
      </c>
    </row>
    <row r="662" spans="1:9" x14ac:dyDescent="0.2">
      <c r="A662" s="4" t="s">
        <v>985</v>
      </c>
      <c r="B662" s="4" t="s">
        <v>979</v>
      </c>
      <c r="C662" s="4" t="s">
        <v>980</v>
      </c>
      <c r="D662" s="4" t="s">
        <v>12</v>
      </c>
      <c r="E662" s="4">
        <v>1.49</v>
      </c>
      <c r="F662" s="5">
        <v>44631.0000462963</v>
      </c>
      <c r="G662" s="5">
        <v>45727.0000462963</v>
      </c>
      <c r="H662" s="4" t="s">
        <v>986</v>
      </c>
      <c r="I662" s="6">
        <v>1500</v>
      </c>
    </row>
    <row r="663" spans="1:9" x14ac:dyDescent="0.2">
      <c r="A663" s="4" t="s">
        <v>1195</v>
      </c>
      <c r="B663" s="4" t="s">
        <v>10</v>
      </c>
      <c r="C663" s="4" t="s">
        <v>149</v>
      </c>
      <c r="D663" s="4" t="s">
        <v>12</v>
      </c>
      <c r="E663" s="4">
        <v>1.89</v>
      </c>
      <c r="F663" s="5">
        <v>44631.0000462963</v>
      </c>
      <c r="G663" s="5">
        <v>45727.0000462963</v>
      </c>
      <c r="H663" s="4" t="s">
        <v>986</v>
      </c>
      <c r="I663" s="6">
        <v>1000</v>
      </c>
    </row>
    <row r="664" spans="1:9" x14ac:dyDescent="0.2">
      <c r="A664" s="4" t="s">
        <v>2187</v>
      </c>
      <c r="B664" s="4" t="s">
        <v>10</v>
      </c>
      <c r="C664" s="4" t="s">
        <v>10</v>
      </c>
      <c r="D664" s="4" t="s">
        <v>12</v>
      </c>
      <c r="E664" s="4">
        <v>5.5</v>
      </c>
      <c r="F664" s="5">
        <v>44784.0000462963</v>
      </c>
      <c r="G664" s="5">
        <v>45727.0000462963</v>
      </c>
      <c r="H664" s="4" t="s">
        <v>986</v>
      </c>
      <c r="I664" s="6">
        <v>131.5</v>
      </c>
    </row>
    <row r="665" spans="1:9" x14ac:dyDescent="0.2">
      <c r="A665" s="4" t="s">
        <v>2589</v>
      </c>
      <c r="B665" s="4" t="s">
        <v>10</v>
      </c>
      <c r="C665" s="4" t="s">
        <v>95</v>
      </c>
      <c r="D665" s="4" t="s">
        <v>12</v>
      </c>
      <c r="E665" s="4">
        <v>5.25</v>
      </c>
      <c r="F665" s="5">
        <v>44784.0000462963</v>
      </c>
      <c r="G665" s="5">
        <v>45727.0000462963</v>
      </c>
      <c r="H665" s="4" t="s">
        <v>986</v>
      </c>
      <c r="I665" s="6">
        <v>360</v>
      </c>
    </row>
    <row r="666" spans="1:9" x14ac:dyDescent="0.2">
      <c r="A666" s="4" t="s">
        <v>1246</v>
      </c>
      <c r="B666" s="4" t="s">
        <v>10</v>
      </c>
      <c r="C666" s="4" t="s">
        <v>10</v>
      </c>
      <c r="D666" s="4" t="s">
        <v>12</v>
      </c>
      <c r="E666" s="4">
        <v>7.75</v>
      </c>
      <c r="F666" s="5">
        <v>44267.0000462963</v>
      </c>
      <c r="G666" s="5">
        <v>45728.0000462963</v>
      </c>
      <c r="H666" s="4" t="s">
        <v>986</v>
      </c>
      <c r="I666" s="6">
        <v>138</v>
      </c>
    </row>
    <row r="667" spans="1:9" x14ac:dyDescent="0.2">
      <c r="A667" s="4" t="s">
        <v>2067</v>
      </c>
      <c r="B667" s="4" t="s">
        <v>10</v>
      </c>
      <c r="C667" s="4" t="s">
        <v>2061</v>
      </c>
      <c r="D667" s="4" t="s">
        <v>12</v>
      </c>
      <c r="E667" s="4">
        <v>7</v>
      </c>
      <c r="F667" s="5">
        <v>44904.0000462963</v>
      </c>
      <c r="G667" s="5">
        <v>45728.0000462963</v>
      </c>
      <c r="H667" s="4" t="s">
        <v>986</v>
      </c>
      <c r="I667" s="6">
        <v>300</v>
      </c>
    </row>
    <row r="668" spans="1:9" x14ac:dyDescent="0.2">
      <c r="A668" s="4" t="s">
        <v>878</v>
      </c>
      <c r="B668" s="4" t="s">
        <v>349</v>
      </c>
      <c r="C668" s="4" t="s">
        <v>805</v>
      </c>
      <c r="D668" s="4" t="s">
        <v>12</v>
      </c>
      <c r="E668" s="4">
        <v>3.04</v>
      </c>
      <c r="F668" s="5">
        <v>45182.0000462963</v>
      </c>
      <c r="G668" s="5">
        <v>45729.0000462963</v>
      </c>
      <c r="H668" s="4" t="s">
        <v>879</v>
      </c>
      <c r="I668" s="6">
        <v>10000</v>
      </c>
    </row>
    <row r="669" spans="1:9" x14ac:dyDescent="0.2">
      <c r="A669" s="4" t="s">
        <v>1063</v>
      </c>
      <c r="B669" s="4" t="s">
        <v>1060</v>
      </c>
      <c r="C669" s="4" t="s">
        <v>1061</v>
      </c>
      <c r="D669" s="4" t="s">
        <v>12</v>
      </c>
      <c r="E669" s="4">
        <v>4.25</v>
      </c>
      <c r="F669" s="5">
        <v>45184.0000462963</v>
      </c>
      <c r="G669" s="5">
        <v>45729.0000462963</v>
      </c>
      <c r="H669" s="4" t="s">
        <v>879</v>
      </c>
      <c r="I669" s="6">
        <v>125.8</v>
      </c>
    </row>
    <row r="670" spans="1:9" x14ac:dyDescent="0.2">
      <c r="A670" s="4" t="s">
        <v>1172</v>
      </c>
      <c r="B670" s="4" t="s">
        <v>10</v>
      </c>
      <c r="C670" s="4" t="s">
        <v>65</v>
      </c>
      <c r="D670" s="4" t="s">
        <v>12</v>
      </c>
      <c r="E670" s="4">
        <v>5.5</v>
      </c>
      <c r="F670" s="5">
        <v>44818.0000462963</v>
      </c>
      <c r="G670" s="5">
        <v>45730.0000462963</v>
      </c>
      <c r="H670" s="4" t="s">
        <v>879</v>
      </c>
      <c r="I670" s="6">
        <v>1030</v>
      </c>
    </row>
    <row r="671" spans="1:9" x14ac:dyDescent="0.2">
      <c r="A671" s="4" t="s">
        <v>1733</v>
      </c>
      <c r="B671" s="4" t="s">
        <v>10</v>
      </c>
      <c r="C671" s="4" t="s">
        <v>65</v>
      </c>
      <c r="D671" s="4" t="s">
        <v>12</v>
      </c>
      <c r="E671" s="4">
        <v>5.85</v>
      </c>
      <c r="F671" s="5">
        <v>44819.0000462963</v>
      </c>
      <c r="G671" s="5">
        <v>45731.0000462963</v>
      </c>
      <c r="H671" s="4" t="s">
        <v>879</v>
      </c>
      <c r="I671" s="6">
        <v>1189.3</v>
      </c>
    </row>
    <row r="672" spans="1:9" x14ac:dyDescent="0.2">
      <c r="A672" s="4" t="s">
        <v>2116</v>
      </c>
      <c r="B672" s="4" t="s">
        <v>415</v>
      </c>
      <c r="C672" s="4" t="s">
        <v>60</v>
      </c>
      <c r="D672" s="4" t="s">
        <v>12</v>
      </c>
      <c r="E672" s="4">
        <v>3.75</v>
      </c>
      <c r="F672" s="5">
        <v>44911.0000462963</v>
      </c>
      <c r="G672" s="5">
        <v>45732.0000462963</v>
      </c>
      <c r="H672" s="4" t="s">
        <v>879</v>
      </c>
      <c r="I672" s="6">
        <v>657</v>
      </c>
    </row>
    <row r="673" spans="1:9" x14ac:dyDescent="0.2">
      <c r="A673" s="4" t="s">
        <v>1797</v>
      </c>
      <c r="B673" s="4" t="s">
        <v>415</v>
      </c>
      <c r="C673" s="4" t="s">
        <v>60</v>
      </c>
      <c r="D673" s="4" t="s">
        <v>12</v>
      </c>
      <c r="E673" s="4">
        <v>3.8</v>
      </c>
      <c r="F673" s="5">
        <v>44978.0000462963</v>
      </c>
      <c r="G673" s="5">
        <v>45733.0000462963</v>
      </c>
      <c r="H673" s="4" t="s">
        <v>1798</v>
      </c>
      <c r="I673" s="6">
        <v>1969.5</v>
      </c>
    </row>
    <row r="674" spans="1:9" x14ac:dyDescent="0.2">
      <c r="A674" s="4" t="s">
        <v>2609</v>
      </c>
      <c r="B674" s="4" t="s">
        <v>349</v>
      </c>
      <c r="C674" s="4" t="s">
        <v>350</v>
      </c>
      <c r="D674" s="4" t="s">
        <v>12</v>
      </c>
      <c r="E674" s="4">
        <v>3.2</v>
      </c>
      <c r="F674" s="5">
        <v>44638.0000462963</v>
      </c>
      <c r="G674" s="5">
        <v>45734.0000462963</v>
      </c>
      <c r="H674" s="4" t="s">
        <v>1798</v>
      </c>
      <c r="I674" s="6">
        <v>5575.4</v>
      </c>
    </row>
    <row r="675" spans="1:9" x14ac:dyDescent="0.2">
      <c r="A675" s="4" t="s">
        <v>1877</v>
      </c>
      <c r="B675" s="4" t="s">
        <v>10</v>
      </c>
      <c r="C675" s="4" t="s">
        <v>10</v>
      </c>
      <c r="D675" s="4" t="s">
        <v>12</v>
      </c>
      <c r="E675" s="4">
        <v>7</v>
      </c>
      <c r="F675" s="5">
        <v>45079.0000462963</v>
      </c>
      <c r="G675" s="5">
        <v>45735.0000462963</v>
      </c>
      <c r="H675" s="4" t="s">
        <v>1798</v>
      </c>
      <c r="I675" s="6">
        <v>288.7</v>
      </c>
    </row>
    <row r="676" spans="1:9" x14ac:dyDescent="0.2">
      <c r="A676" s="4" t="s">
        <v>1878</v>
      </c>
      <c r="B676" s="4" t="s">
        <v>10</v>
      </c>
      <c r="C676" s="4" t="s">
        <v>10</v>
      </c>
      <c r="D676" s="4" t="s">
        <v>12</v>
      </c>
      <c r="E676" s="4">
        <v>7</v>
      </c>
      <c r="F676" s="5">
        <v>45093.0000462963</v>
      </c>
      <c r="G676" s="5">
        <v>45735.0000462963</v>
      </c>
      <c r="H676" s="4" t="s">
        <v>1798</v>
      </c>
      <c r="I676" s="6">
        <v>304.7</v>
      </c>
    </row>
    <row r="677" spans="1:9" x14ac:dyDescent="0.2">
      <c r="A677" s="4" t="s">
        <v>1488</v>
      </c>
      <c r="B677" s="4" t="s">
        <v>10</v>
      </c>
      <c r="C677" s="4" t="s">
        <v>10</v>
      </c>
      <c r="D677" s="4" t="s">
        <v>12</v>
      </c>
      <c r="E677" s="4">
        <v>7.25</v>
      </c>
      <c r="F677" s="5">
        <v>43546.0000462963</v>
      </c>
      <c r="G677" s="5">
        <v>45738.0000462963</v>
      </c>
      <c r="H677" s="4" t="s">
        <v>1489</v>
      </c>
      <c r="I677" s="6">
        <v>966.4</v>
      </c>
    </row>
    <row r="678" spans="1:9" x14ac:dyDescent="0.2">
      <c r="A678" s="4" t="s">
        <v>2336</v>
      </c>
      <c r="B678" s="4" t="s">
        <v>979</v>
      </c>
      <c r="C678" s="4" t="s">
        <v>2333</v>
      </c>
      <c r="D678" s="4" t="s">
        <v>12</v>
      </c>
      <c r="E678" s="4">
        <v>3.15</v>
      </c>
      <c r="F678" s="5">
        <v>43181.0000462963</v>
      </c>
      <c r="G678" s="5">
        <v>45738.0000462963</v>
      </c>
      <c r="H678" s="4" t="s">
        <v>1489</v>
      </c>
      <c r="I678" s="6">
        <v>9300</v>
      </c>
    </row>
    <row r="679" spans="1:9" x14ac:dyDescent="0.2">
      <c r="A679" s="4" t="s">
        <v>2193</v>
      </c>
      <c r="B679" s="4" t="s">
        <v>469</v>
      </c>
      <c r="C679" s="4" t="s">
        <v>470</v>
      </c>
      <c r="D679" s="4" t="s">
        <v>12</v>
      </c>
      <c r="E679" s="4">
        <v>4.4000000000000004</v>
      </c>
      <c r="F679" s="5">
        <v>44462.0000462963</v>
      </c>
      <c r="G679" s="5">
        <v>45739.0000462963</v>
      </c>
      <c r="H679" s="4" t="s">
        <v>1489</v>
      </c>
      <c r="I679" s="6">
        <v>1200</v>
      </c>
    </row>
    <row r="680" spans="1:9" x14ac:dyDescent="0.2">
      <c r="A680" s="4" t="s">
        <v>549</v>
      </c>
      <c r="B680" s="4" t="s">
        <v>148</v>
      </c>
      <c r="C680" s="4" t="s">
        <v>149</v>
      </c>
      <c r="D680" s="4" t="s">
        <v>12</v>
      </c>
      <c r="E680" s="4">
        <v>1.63</v>
      </c>
      <c r="F680" s="5">
        <v>43910.0000462963</v>
      </c>
      <c r="G680" s="5">
        <v>45740.0000462963</v>
      </c>
      <c r="H680" s="4" t="s">
        <v>520</v>
      </c>
      <c r="I680" s="6">
        <v>1000</v>
      </c>
    </row>
    <row r="681" spans="1:9" x14ac:dyDescent="0.2">
      <c r="A681" s="4" t="s">
        <v>519</v>
      </c>
      <c r="B681" s="4" t="s">
        <v>10</v>
      </c>
      <c r="C681" s="4" t="s">
        <v>517</v>
      </c>
      <c r="D681" s="4" t="s">
        <v>12</v>
      </c>
      <c r="E681" s="4">
        <v>6.75</v>
      </c>
      <c r="F681" s="5">
        <v>44645.0000462963</v>
      </c>
      <c r="G681" s="5">
        <v>45741.0000462963</v>
      </c>
      <c r="H681" s="4" t="s">
        <v>520</v>
      </c>
      <c r="I681" s="6">
        <v>317.89999999999998</v>
      </c>
    </row>
    <row r="682" spans="1:9" x14ac:dyDescent="0.2">
      <c r="A682" s="4" t="s">
        <v>2284</v>
      </c>
      <c r="B682" s="4" t="s">
        <v>10</v>
      </c>
      <c r="C682" s="4" t="s">
        <v>60</v>
      </c>
      <c r="D682" s="4" t="s">
        <v>12</v>
      </c>
      <c r="E682" s="4">
        <v>4.5999999999999996</v>
      </c>
      <c r="F682" s="5">
        <v>44645.0000462963</v>
      </c>
      <c r="G682" s="5">
        <v>45741.0000462963</v>
      </c>
      <c r="H682" s="4" t="s">
        <v>520</v>
      </c>
      <c r="I682" s="6">
        <v>1500</v>
      </c>
    </row>
    <row r="683" spans="1:9" x14ac:dyDescent="0.2">
      <c r="A683" s="4" t="s">
        <v>2496</v>
      </c>
      <c r="B683" s="4" t="s">
        <v>1339</v>
      </c>
      <c r="C683" s="4" t="s">
        <v>10</v>
      </c>
      <c r="D683" s="4" t="s">
        <v>12</v>
      </c>
      <c r="E683" s="4">
        <v>1.37</v>
      </c>
      <c r="F683" s="5">
        <v>44281.0000462963</v>
      </c>
      <c r="G683" s="5">
        <v>45742.0000462963</v>
      </c>
      <c r="H683" s="4" t="s">
        <v>520</v>
      </c>
      <c r="I683" s="6">
        <v>1500</v>
      </c>
    </row>
    <row r="684" spans="1:9" x14ac:dyDescent="0.2">
      <c r="A684" s="4" t="s">
        <v>1401</v>
      </c>
      <c r="B684" s="4" t="s">
        <v>10</v>
      </c>
      <c r="C684" s="4" t="s">
        <v>10</v>
      </c>
      <c r="D684" s="4" t="s">
        <v>12</v>
      </c>
      <c r="E684" s="4">
        <v>7.25</v>
      </c>
      <c r="F684" s="5">
        <v>43917.0000462963</v>
      </c>
      <c r="G684" s="5">
        <v>45743.0000462963</v>
      </c>
      <c r="H684" s="4" t="s">
        <v>520</v>
      </c>
      <c r="I684" s="6">
        <v>162</v>
      </c>
    </row>
    <row r="685" spans="1:9" x14ac:dyDescent="0.2">
      <c r="A685" s="4" t="s">
        <v>1531</v>
      </c>
      <c r="B685" s="4" t="s">
        <v>10</v>
      </c>
      <c r="C685" s="4" t="s">
        <v>10</v>
      </c>
      <c r="D685" s="4" t="s">
        <v>12</v>
      </c>
      <c r="E685" s="4">
        <v>6.25</v>
      </c>
      <c r="F685" s="5">
        <v>45015.0000462963</v>
      </c>
      <c r="G685" s="5">
        <v>45744.0000462963</v>
      </c>
      <c r="H685" s="4" t="s">
        <v>397</v>
      </c>
      <c r="I685" s="6">
        <v>500</v>
      </c>
    </row>
    <row r="686" spans="1:9" x14ac:dyDescent="0.2">
      <c r="A686" s="4" t="s">
        <v>1570</v>
      </c>
      <c r="B686" s="4" t="s">
        <v>1008</v>
      </c>
      <c r="C686" s="4" t="s">
        <v>1009</v>
      </c>
      <c r="D686" s="4" t="s">
        <v>12</v>
      </c>
      <c r="E686" s="4">
        <v>1.59</v>
      </c>
      <c r="F686" s="5">
        <v>44648.0000462963</v>
      </c>
      <c r="G686" s="5">
        <v>45744.0000462963</v>
      </c>
      <c r="H686" s="4" t="s">
        <v>397</v>
      </c>
      <c r="I686" s="6">
        <v>2000</v>
      </c>
    </row>
    <row r="687" spans="1:9" x14ac:dyDescent="0.2">
      <c r="A687" s="4" t="s">
        <v>2326</v>
      </c>
      <c r="B687" s="4" t="s">
        <v>10</v>
      </c>
      <c r="C687" s="4" t="s">
        <v>10</v>
      </c>
      <c r="D687" s="4" t="s">
        <v>12</v>
      </c>
      <c r="E687" s="4">
        <v>7</v>
      </c>
      <c r="F687" s="5">
        <v>45106.0000462963</v>
      </c>
      <c r="G687" s="5">
        <v>45745.0000462963</v>
      </c>
      <c r="H687" s="4" t="s">
        <v>397</v>
      </c>
      <c r="I687" s="6">
        <v>90.6</v>
      </c>
    </row>
    <row r="688" spans="1:9" x14ac:dyDescent="0.2">
      <c r="A688" s="4" t="s">
        <v>395</v>
      </c>
      <c r="B688" s="4" t="s">
        <v>68</v>
      </c>
      <c r="C688" s="4" t="s">
        <v>396</v>
      </c>
      <c r="D688" s="4" t="s">
        <v>12</v>
      </c>
      <c r="E688" s="4">
        <v>2.2799999999999998</v>
      </c>
      <c r="F688" s="5">
        <v>45015.0000462963</v>
      </c>
      <c r="G688" s="5">
        <v>45746.0000462963</v>
      </c>
      <c r="H688" s="4" t="s">
        <v>397</v>
      </c>
      <c r="I688" s="6">
        <v>3000</v>
      </c>
    </row>
    <row r="689" spans="1:9" x14ac:dyDescent="0.2">
      <c r="A689" s="4" t="s">
        <v>685</v>
      </c>
      <c r="B689" s="4" t="s">
        <v>10</v>
      </c>
      <c r="C689" s="4" t="s">
        <v>517</v>
      </c>
      <c r="D689" s="4" t="s">
        <v>12</v>
      </c>
      <c r="E689" s="4">
        <v>6.9</v>
      </c>
      <c r="F689" s="5">
        <v>45015.0000462963</v>
      </c>
      <c r="G689" s="5">
        <v>45746.0000462963</v>
      </c>
      <c r="H689" s="4" t="s">
        <v>397</v>
      </c>
      <c r="I689" s="6">
        <v>280</v>
      </c>
    </row>
    <row r="690" spans="1:9" x14ac:dyDescent="0.2">
      <c r="A690" s="4" t="s">
        <v>2730</v>
      </c>
      <c r="B690" s="4" t="s">
        <v>45</v>
      </c>
      <c r="C690" s="4" t="s">
        <v>273</v>
      </c>
      <c r="D690" s="4" t="s">
        <v>12</v>
      </c>
      <c r="E690" s="4">
        <v>2.08</v>
      </c>
      <c r="F690" s="5">
        <v>44650.0000462963</v>
      </c>
      <c r="G690" s="5">
        <v>45746.0000462963</v>
      </c>
      <c r="H690" s="4" t="s">
        <v>397</v>
      </c>
      <c r="I690" s="6">
        <v>2500</v>
      </c>
    </row>
    <row r="691" spans="1:9" x14ac:dyDescent="0.2">
      <c r="A691" s="4" t="s">
        <v>2745</v>
      </c>
      <c r="B691" s="4" t="s">
        <v>148</v>
      </c>
      <c r="C691" s="4" t="s">
        <v>149</v>
      </c>
      <c r="D691" s="4" t="s">
        <v>12</v>
      </c>
      <c r="E691" s="4">
        <v>3.39</v>
      </c>
      <c r="F691" s="5">
        <v>43189.0000462963</v>
      </c>
      <c r="G691" s="5">
        <v>45746.0000462963</v>
      </c>
      <c r="H691" s="4" t="s">
        <v>397</v>
      </c>
      <c r="I691" s="6">
        <v>1200</v>
      </c>
    </row>
    <row r="692" spans="1:9" x14ac:dyDescent="0.2">
      <c r="A692" s="4" t="s">
        <v>2289</v>
      </c>
      <c r="B692" s="4" t="s">
        <v>148</v>
      </c>
      <c r="C692" s="4" t="s">
        <v>149</v>
      </c>
      <c r="D692" s="4" t="s">
        <v>12</v>
      </c>
      <c r="E692" s="4">
        <v>2.08</v>
      </c>
      <c r="F692" s="5">
        <v>44651.0000462963</v>
      </c>
      <c r="G692" s="5">
        <v>45747.0000462963</v>
      </c>
      <c r="H692" s="4" t="s">
        <v>397</v>
      </c>
      <c r="I692" s="6">
        <v>2000</v>
      </c>
    </row>
    <row r="693" spans="1:9" x14ac:dyDescent="0.2">
      <c r="A693" s="4" t="s">
        <v>2162</v>
      </c>
      <c r="B693" s="4" t="s">
        <v>202</v>
      </c>
      <c r="C693" s="4" t="s">
        <v>235</v>
      </c>
      <c r="D693" s="4" t="s">
        <v>12</v>
      </c>
      <c r="E693" s="4">
        <v>2.65</v>
      </c>
      <c r="F693" s="5">
        <v>44287.0000462963</v>
      </c>
      <c r="G693" s="5">
        <v>45748.0000462963</v>
      </c>
      <c r="H693" s="4" t="s">
        <v>2163</v>
      </c>
      <c r="I693" s="6">
        <v>15000</v>
      </c>
    </row>
    <row r="694" spans="1:9" x14ac:dyDescent="0.2">
      <c r="A694" s="4" t="s">
        <v>653</v>
      </c>
      <c r="B694" s="4" t="s">
        <v>148</v>
      </c>
      <c r="C694" s="4" t="s">
        <v>149</v>
      </c>
      <c r="D694" s="4" t="s">
        <v>156</v>
      </c>
      <c r="E694" s="4">
        <v>0</v>
      </c>
      <c r="F694" s="5">
        <v>45014.0000462963</v>
      </c>
      <c r="G694" s="5">
        <v>45751.0000462963</v>
      </c>
      <c r="H694" s="4" t="s">
        <v>480</v>
      </c>
      <c r="I694" s="6">
        <v>1585</v>
      </c>
    </row>
    <row r="695" spans="1:9" x14ac:dyDescent="0.2">
      <c r="A695" s="4" t="s">
        <v>1150</v>
      </c>
      <c r="B695" s="4" t="s">
        <v>405</v>
      </c>
      <c r="C695" s="4" t="s">
        <v>1146</v>
      </c>
      <c r="D695" s="4" t="s">
        <v>12</v>
      </c>
      <c r="E695" s="4">
        <v>1.85</v>
      </c>
      <c r="F695" s="5">
        <v>44659.0000462963</v>
      </c>
      <c r="G695" s="5">
        <v>45751.0000462963</v>
      </c>
      <c r="H695" s="4" t="s">
        <v>480</v>
      </c>
      <c r="I695" s="6">
        <v>700</v>
      </c>
    </row>
    <row r="696" spans="1:9" x14ac:dyDescent="0.2">
      <c r="A696" s="4" t="s">
        <v>1571</v>
      </c>
      <c r="B696" s="4" t="s">
        <v>1008</v>
      </c>
      <c r="C696" s="4" t="s">
        <v>1009</v>
      </c>
      <c r="D696" s="4" t="s">
        <v>12</v>
      </c>
      <c r="E696" s="4">
        <v>1.59</v>
      </c>
      <c r="F696" s="5">
        <v>44655.0000462963</v>
      </c>
      <c r="G696" s="5">
        <v>45751.0000462963</v>
      </c>
      <c r="H696" s="4" t="s">
        <v>480</v>
      </c>
      <c r="I696" s="6">
        <v>1000</v>
      </c>
    </row>
    <row r="697" spans="1:9" x14ac:dyDescent="0.2">
      <c r="A697" s="4" t="s">
        <v>479</v>
      </c>
      <c r="B697" s="4" t="s">
        <v>45</v>
      </c>
      <c r="C697" s="4" t="s">
        <v>98</v>
      </c>
      <c r="D697" s="4" t="s">
        <v>12</v>
      </c>
      <c r="E697" s="4">
        <v>3.01</v>
      </c>
      <c r="F697" s="5">
        <v>43195.0000462963</v>
      </c>
      <c r="G697" s="5">
        <v>45752.0000462963</v>
      </c>
      <c r="H697" s="4" t="s">
        <v>480</v>
      </c>
      <c r="I697" s="6">
        <v>3500</v>
      </c>
    </row>
    <row r="698" spans="1:9" x14ac:dyDescent="0.2">
      <c r="A698" s="4" t="s">
        <v>1514</v>
      </c>
      <c r="B698" s="4" t="s">
        <v>415</v>
      </c>
      <c r="C698" s="4" t="s">
        <v>60</v>
      </c>
      <c r="D698" s="4" t="s">
        <v>12</v>
      </c>
      <c r="E698" s="4">
        <v>3.95</v>
      </c>
      <c r="F698" s="5">
        <v>45043.0000462963</v>
      </c>
      <c r="G698" s="5">
        <v>45752.0000462963</v>
      </c>
      <c r="H698" s="4" t="s">
        <v>480</v>
      </c>
      <c r="I698" s="6">
        <v>3000</v>
      </c>
    </row>
    <row r="699" spans="1:9" x14ac:dyDescent="0.2">
      <c r="A699" s="4" t="s">
        <v>2117</v>
      </c>
      <c r="B699" s="4" t="s">
        <v>415</v>
      </c>
      <c r="C699" s="4" t="s">
        <v>60</v>
      </c>
      <c r="D699" s="4" t="s">
        <v>12</v>
      </c>
      <c r="E699" s="4">
        <v>3.85</v>
      </c>
      <c r="F699" s="5">
        <v>45021.0000462963</v>
      </c>
      <c r="G699" s="5">
        <v>45752.0000462963</v>
      </c>
      <c r="H699" s="4" t="s">
        <v>480</v>
      </c>
      <c r="I699" s="6">
        <v>4113</v>
      </c>
    </row>
    <row r="700" spans="1:9" x14ac:dyDescent="0.2">
      <c r="A700" s="4" t="s">
        <v>2085</v>
      </c>
      <c r="B700" s="4" t="s">
        <v>10</v>
      </c>
      <c r="C700" s="4" t="s">
        <v>10</v>
      </c>
      <c r="D700" s="4" t="s">
        <v>12</v>
      </c>
      <c r="E700" s="4">
        <v>6.25</v>
      </c>
      <c r="F700" s="5">
        <v>44841.0000462963</v>
      </c>
      <c r="G700" s="5">
        <v>45754.0000462963</v>
      </c>
      <c r="H700" s="4" t="s">
        <v>480</v>
      </c>
      <c r="I700" s="6">
        <v>1000</v>
      </c>
    </row>
    <row r="701" spans="1:9" x14ac:dyDescent="0.2">
      <c r="A701" s="4" t="s">
        <v>1519</v>
      </c>
      <c r="B701" s="4" t="s">
        <v>10</v>
      </c>
      <c r="C701" s="4" t="s">
        <v>10</v>
      </c>
      <c r="D701" s="4" t="s">
        <v>12</v>
      </c>
      <c r="E701" s="4">
        <v>6.25</v>
      </c>
      <c r="F701" s="5">
        <v>44659.0000462963</v>
      </c>
      <c r="G701" s="5">
        <v>45755.0000462963</v>
      </c>
      <c r="H701" s="4" t="s">
        <v>1520</v>
      </c>
      <c r="I701" s="6">
        <v>740.2</v>
      </c>
    </row>
    <row r="702" spans="1:9" x14ac:dyDescent="0.2">
      <c r="A702" s="4" t="s">
        <v>1977</v>
      </c>
      <c r="B702" s="4" t="s">
        <v>68</v>
      </c>
      <c r="C702" s="4" t="s">
        <v>249</v>
      </c>
      <c r="D702" s="4" t="s">
        <v>12</v>
      </c>
      <c r="E702" s="4">
        <v>1.79</v>
      </c>
      <c r="F702" s="5">
        <v>44659.0000462963</v>
      </c>
      <c r="G702" s="5">
        <v>45755.0000462963</v>
      </c>
      <c r="H702" s="4" t="s">
        <v>1520</v>
      </c>
      <c r="I702" s="6">
        <v>8000</v>
      </c>
    </row>
    <row r="703" spans="1:9" x14ac:dyDescent="0.2">
      <c r="A703" s="4" t="s">
        <v>1663</v>
      </c>
      <c r="B703" s="4" t="s">
        <v>10</v>
      </c>
      <c r="C703" s="4" t="s">
        <v>273</v>
      </c>
      <c r="D703" s="4" t="s">
        <v>156</v>
      </c>
      <c r="E703" s="4">
        <v>0</v>
      </c>
      <c r="F703" s="5">
        <v>45019.0000462963</v>
      </c>
      <c r="G703" s="5">
        <v>45756.0000462963</v>
      </c>
      <c r="H703" s="4" t="s">
        <v>1520</v>
      </c>
      <c r="I703" s="6">
        <v>800</v>
      </c>
    </row>
    <row r="704" spans="1:9" x14ac:dyDescent="0.2">
      <c r="A704" s="4" t="s">
        <v>2746</v>
      </c>
      <c r="B704" s="4" t="s">
        <v>10</v>
      </c>
      <c r="C704" s="4" t="s">
        <v>149</v>
      </c>
      <c r="D704" s="4" t="s">
        <v>156</v>
      </c>
      <c r="E704" s="4">
        <v>0</v>
      </c>
      <c r="F704" s="5">
        <v>45021.0000462963</v>
      </c>
      <c r="G704" s="5">
        <v>45756.0000462963</v>
      </c>
      <c r="H704" s="4" t="s">
        <v>1520</v>
      </c>
      <c r="I704" s="6">
        <v>300</v>
      </c>
    </row>
    <row r="705" spans="1:9" x14ac:dyDescent="0.2">
      <c r="A705" s="4" t="s">
        <v>207</v>
      </c>
      <c r="B705" s="4" t="s">
        <v>202</v>
      </c>
      <c r="C705" s="4" t="s">
        <v>188</v>
      </c>
      <c r="D705" s="4" t="s">
        <v>156</v>
      </c>
      <c r="E705" s="4">
        <v>0</v>
      </c>
      <c r="F705" s="5">
        <v>45027.0000462963</v>
      </c>
      <c r="G705" s="5">
        <v>45758.0000462963</v>
      </c>
      <c r="H705" s="4" t="s">
        <v>208</v>
      </c>
      <c r="I705" s="6">
        <v>2500</v>
      </c>
    </row>
    <row r="706" spans="1:9" x14ac:dyDescent="0.2">
      <c r="A706" s="4" t="s">
        <v>1280</v>
      </c>
      <c r="B706" s="4" t="s">
        <v>10</v>
      </c>
      <c r="C706" s="4" t="s">
        <v>1153</v>
      </c>
      <c r="D706" s="4" t="s">
        <v>12</v>
      </c>
      <c r="E706" s="4">
        <v>7.4</v>
      </c>
      <c r="F706" s="5">
        <v>45211.0000462963</v>
      </c>
      <c r="G706" s="5">
        <v>45759.0000462963</v>
      </c>
      <c r="H706" s="4" t="s">
        <v>208</v>
      </c>
      <c r="I706" s="6">
        <v>277.10000000000002</v>
      </c>
    </row>
    <row r="707" spans="1:9" x14ac:dyDescent="0.2">
      <c r="A707" s="4" t="s">
        <v>1873</v>
      </c>
      <c r="B707" s="4" t="s">
        <v>10</v>
      </c>
      <c r="C707" s="4" t="s">
        <v>10</v>
      </c>
      <c r="D707" s="4" t="s">
        <v>12</v>
      </c>
      <c r="E707" s="4">
        <v>6.75</v>
      </c>
      <c r="F707" s="5">
        <v>44854.0000462963</v>
      </c>
      <c r="G707" s="5">
        <v>45767.0000462963</v>
      </c>
      <c r="H707" s="4" t="s">
        <v>1874</v>
      </c>
      <c r="I707" s="6">
        <v>1300</v>
      </c>
    </row>
    <row r="708" spans="1:9" x14ac:dyDescent="0.2">
      <c r="A708" s="4" t="s">
        <v>1628</v>
      </c>
      <c r="B708" s="4" t="s">
        <v>349</v>
      </c>
      <c r="C708" s="4" t="s">
        <v>350</v>
      </c>
      <c r="D708" s="4" t="s">
        <v>12</v>
      </c>
      <c r="E708" s="4">
        <v>2.2599999999999998</v>
      </c>
      <c r="F708" s="5">
        <v>44676.0000462963</v>
      </c>
      <c r="G708" s="5">
        <v>45771.0000462963</v>
      </c>
      <c r="H708" s="4" t="s">
        <v>1629</v>
      </c>
      <c r="I708" s="6">
        <v>4700</v>
      </c>
    </row>
    <row r="709" spans="1:9" x14ac:dyDescent="0.2">
      <c r="A709" s="4" t="s">
        <v>1630</v>
      </c>
      <c r="B709" s="4" t="s">
        <v>349</v>
      </c>
      <c r="C709" s="4" t="s">
        <v>350</v>
      </c>
      <c r="D709" s="4" t="s">
        <v>12</v>
      </c>
      <c r="E709" s="4">
        <v>3</v>
      </c>
      <c r="F709" s="5">
        <v>44845.0000462963</v>
      </c>
      <c r="G709" s="5">
        <v>45771.0000462963</v>
      </c>
      <c r="H709" s="4" t="s">
        <v>1629</v>
      </c>
      <c r="I709" s="6">
        <v>1600</v>
      </c>
    </row>
    <row r="710" spans="1:9" x14ac:dyDescent="0.2">
      <c r="A710" s="4" t="s">
        <v>461</v>
      </c>
      <c r="B710" s="4" t="s">
        <v>10</v>
      </c>
      <c r="C710" s="4" t="s">
        <v>10</v>
      </c>
      <c r="D710" s="4" t="s">
        <v>12</v>
      </c>
      <c r="E710" s="4">
        <v>7.5</v>
      </c>
      <c r="F710" s="5">
        <v>45042.0000462963</v>
      </c>
      <c r="G710" s="5">
        <v>45773.0000462963</v>
      </c>
      <c r="H710" s="4" t="s">
        <v>462</v>
      </c>
      <c r="I710" s="6">
        <v>159.4</v>
      </c>
    </row>
    <row r="711" spans="1:9" x14ac:dyDescent="0.2">
      <c r="A711" s="4" t="s">
        <v>1177</v>
      </c>
      <c r="B711" s="4" t="s">
        <v>10</v>
      </c>
      <c r="C711" s="4" t="s">
        <v>65</v>
      </c>
      <c r="D711" s="4" t="s">
        <v>12</v>
      </c>
      <c r="E711" s="4">
        <v>6.5</v>
      </c>
      <c r="F711" s="5">
        <v>44860.0000462963</v>
      </c>
      <c r="G711" s="5">
        <v>45773.0000462963</v>
      </c>
      <c r="H711" s="4" t="s">
        <v>462</v>
      </c>
      <c r="I711" s="6">
        <v>500</v>
      </c>
    </row>
    <row r="712" spans="1:9" x14ac:dyDescent="0.2">
      <c r="A712" s="4" t="s">
        <v>1684</v>
      </c>
      <c r="B712" s="4" t="s">
        <v>10</v>
      </c>
      <c r="C712" s="4" t="s">
        <v>65</v>
      </c>
      <c r="D712" s="4" t="s">
        <v>12</v>
      </c>
      <c r="E712" s="4">
        <v>5.65</v>
      </c>
      <c r="F712" s="5">
        <v>44677.0000462963</v>
      </c>
      <c r="G712" s="5">
        <v>45773.0000462963</v>
      </c>
      <c r="H712" s="4" t="s">
        <v>462</v>
      </c>
      <c r="I712" s="6">
        <v>478.9</v>
      </c>
    </row>
    <row r="713" spans="1:9" x14ac:dyDescent="0.2">
      <c r="A713" s="4" t="s">
        <v>2716</v>
      </c>
      <c r="B713" s="4" t="s">
        <v>68</v>
      </c>
      <c r="C713" s="4" t="s">
        <v>249</v>
      </c>
      <c r="D713" s="4" t="s">
        <v>12</v>
      </c>
      <c r="E713" s="4">
        <v>2.0099999999999998</v>
      </c>
      <c r="F713" s="5">
        <v>44677.0000462963</v>
      </c>
      <c r="G713" s="5">
        <v>45773.0000462963</v>
      </c>
      <c r="H713" s="4" t="s">
        <v>462</v>
      </c>
      <c r="I713" s="6">
        <v>2500</v>
      </c>
    </row>
    <row r="714" spans="1:9" x14ac:dyDescent="0.2">
      <c r="A714" s="4" t="s">
        <v>1279</v>
      </c>
      <c r="B714" s="4" t="s">
        <v>10</v>
      </c>
      <c r="C714" s="4" t="s">
        <v>1153</v>
      </c>
      <c r="D714" s="4" t="s">
        <v>12</v>
      </c>
      <c r="E714" s="4">
        <v>7</v>
      </c>
      <c r="F714" s="5">
        <v>45043.0000462963</v>
      </c>
      <c r="G714" s="5">
        <v>45774.0000462963</v>
      </c>
      <c r="H714" s="4" t="s">
        <v>462</v>
      </c>
      <c r="I714" s="6">
        <v>881.4</v>
      </c>
    </row>
    <row r="715" spans="1:9" x14ac:dyDescent="0.2">
      <c r="A715" s="4" t="s">
        <v>1612</v>
      </c>
      <c r="B715" s="4" t="s">
        <v>10</v>
      </c>
      <c r="C715" s="4" t="s">
        <v>60</v>
      </c>
      <c r="D715" s="4" t="s">
        <v>12</v>
      </c>
      <c r="E715" s="4">
        <v>3.2</v>
      </c>
      <c r="F715" s="5">
        <v>44678.0000462963</v>
      </c>
      <c r="G715" s="5">
        <v>45774.0000462963</v>
      </c>
      <c r="H715" s="4" t="s">
        <v>462</v>
      </c>
      <c r="I715" s="6">
        <v>500</v>
      </c>
    </row>
    <row r="716" spans="1:9" x14ac:dyDescent="0.2">
      <c r="A716" s="4" t="s">
        <v>1893</v>
      </c>
      <c r="B716" s="4" t="s">
        <v>10</v>
      </c>
      <c r="C716" s="4" t="s">
        <v>60</v>
      </c>
      <c r="D716" s="4" t="s">
        <v>12</v>
      </c>
      <c r="E716" s="4">
        <v>3.9</v>
      </c>
      <c r="F716" s="5">
        <v>44678.0000462963</v>
      </c>
      <c r="G716" s="5">
        <v>45774.0000462963</v>
      </c>
      <c r="H716" s="4" t="s">
        <v>462</v>
      </c>
      <c r="I716" s="6">
        <v>2965</v>
      </c>
    </row>
    <row r="717" spans="1:9" x14ac:dyDescent="0.2">
      <c r="A717" s="4" t="s">
        <v>2329</v>
      </c>
      <c r="B717" s="4" t="s">
        <v>10</v>
      </c>
      <c r="C717" s="4" t="s">
        <v>65</v>
      </c>
      <c r="D717" s="4" t="s">
        <v>12</v>
      </c>
      <c r="E717" s="4">
        <v>7</v>
      </c>
      <c r="F717" s="5">
        <v>45043.0000462963</v>
      </c>
      <c r="G717" s="5">
        <v>45774.0000462963</v>
      </c>
      <c r="H717" s="4" t="s">
        <v>462</v>
      </c>
      <c r="I717" s="6">
        <v>1500</v>
      </c>
    </row>
    <row r="718" spans="1:9" x14ac:dyDescent="0.2">
      <c r="A718" s="4" t="s">
        <v>2658</v>
      </c>
      <c r="B718" s="4" t="s">
        <v>10</v>
      </c>
      <c r="C718" s="4" t="s">
        <v>95</v>
      </c>
      <c r="D718" s="4" t="s">
        <v>12</v>
      </c>
      <c r="E718" s="4">
        <v>6.8</v>
      </c>
      <c r="F718" s="5">
        <v>45043.0000462963</v>
      </c>
      <c r="G718" s="5">
        <v>45774.0000462963</v>
      </c>
      <c r="H718" s="4" t="s">
        <v>462</v>
      </c>
      <c r="I718" s="6">
        <v>355.2</v>
      </c>
    </row>
    <row r="719" spans="1:9" x14ac:dyDescent="0.2">
      <c r="A719" s="4" t="s">
        <v>668</v>
      </c>
      <c r="B719" s="4" t="s">
        <v>10</v>
      </c>
      <c r="C719" s="4" t="s">
        <v>95</v>
      </c>
      <c r="D719" s="4" t="s">
        <v>12</v>
      </c>
      <c r="E719" s="4">
        <v>5.25</v>
      </c>
      <c r="F719" s="5">
        <v>45044.0000462963</v>
      </c>
      <c r="G719" s="5">
        <v>45775.0000462963</v>
      </c>
      <c r="H719" s="4" t="s">
        <v>462</v>
      </c>
      <c r="I719" s="6">
        <v>132.5</v>
      </c>
    </row>
    <row r="720" spans="1:9" x14ac:dyDescent="0.2">
      <c r="A720" s="4" t="s">
        <v>1484</v>
      </c>
      <c r="B720" s="4" t="s">
        <v>10</v>
      </c>
      <c r="C720" s="4" t="s">
        <v>10</v>
      </c>
      <c r="D720" s="4" t="s">
        <v>12</v>
      </c>
      <c r="E720" s="4">
        <v>6.75</v>
      </c>
      <c r="F720" s="5">
        <v>45044.0000462963</v>
      </c>
      <c r="G720" s="5">
        <v>45775.0000462963</v>
      </c>
      <c r="H720" s="4" t="s">
        <v>462</v>
      </c>
      <c r="I720" s="6">
        <v>326.60000000000002</v>
      </c>
    </row>
    <row r="721" spans="1:9" x14ac:dyDescent="0.2">
      <c r="A721" s="4" t="s">
        <v>1504</v>
      </c>
      <c r="B721" s="4" t="s">
        <v>10</v>
      </c>
      <c r="C721" s="4" t="s">
        <v>60</v>
      </c>
      <c r="D721" s="4" t="s">
        <v>12</v>
      </c>
      <c r="E721" s="4">
        <v>3.7</v>
      </c>
      <c r="F721" s="5">
        <v>44679.0000462963</v>
      </c>
      <c r="G721" s="5">
        <v>45775.0000462963</v>
      </c>
      <c r="H721" s="4" t="s">
        <v>462</v>
      </c>
      <c r="I721" s="6">
        <v>1500</v>
      </c>
    </row>
    <row r="722" spans="1:9" x14ac:dyDescent="0.2">
      <c r="A722" s="4" t="s">
        <v>1914</v>
      </c>
      <c r="B722" s="4" t="s">
        <v>10</v>
      </c>
      <c r="C722" s="4" t="s">
        <v>517</v>
      </c>
      <c r="D722" s="4" t="s">
        <v>12</v>
      </c>
      <c r="E722" s="4">
        <v>6.5</v>
      </c>
      <c r="F722" s="5">
        <v>45044.0000462963</v>
      </c>
      <c r="G722" s="5">
        <v>45775.0000462963</v>
      </c>
      <c r="H722" s="4" t="s">
        <v>462</v>
      </c>
      <c r="I722" s="6">
        <v>599</v>
      </c>
    </row>
    <row r="723" spans="1:9" x14ac:dyDescent="0.2">
      <c r="A723" s="4" t="s">
        <v>1915</v>
      </c>
      <c r="B723" s="4" t="s">
        <v>10</v>
      </c>
      <c r="C723" s="4" t="s">
        <v>517</v>
      </c>
      <c r="D723" s="4" t="s">
        <v>12</v>
      </c>
      <c r="E723" s="4">
        <v>7.25</v>
      </c>
      <c r="F723" s="5">
        <v>45044.0000462963</v>
      </c>
      <c r="G723" s="5">
        <v>45775.0000462963</v>
      </c>
      <c r="H723" s="4" t="s">
        <v>462</v>
      </c>
      <c r="I723" s="6">
        <v>772.1</v>
      </c>
    </row>
    <row r="724" spans="1:9" x14ac:dyDescent="0.2">
      <c r="A724" s="4" t="s">
        <v>1916</v>
      </c>
      <c r="B724" s="4" t="s">
        <v>10</v>
      </c>
      <c r="C724" s="4" t="s">
        <v>517</v>
      </c>
      <c r="D724" s="4" t="s">
        <v>12</v>
      </c>
      <c r="E724" s="4">
        <v>6.85</v>
      </c>
      <c r="F724" s="5">
        <v>45163.0000462963</v>
      </c>
      <c r="G724" s="5">
        <v>45775.0000462963</v>
      </c>
      <c r="H724" s="4" t="s">
        <v>462</v>
      </c>
      <c r="I724" s="6">
        <v>400</v>
      </c>
    </row>
    <row r="725" spans="1:9" x14ac:dyDescent="0.2">
      <c r="A725" s="4" t="s">
        <v>2102</v>
      </c>
      <c r="B725" s="4" t="s">
        <v>10</v>
      </c>
      <c r="C725" s="4" t="s">
        <v>65</v>
      </c>
      <c r="D725" s="4" t="s">
        <v>12</v>
      </c>
      <c r="E725" s="4">
        <v>7</v>
      </c>
      <c r="F725" s="5">
        <v>44953.0000462963</v>
      </c>
      <c r="G725" s="5">
        <v>45775.0000462963</v>
      </c>
      <c r="H725" s="4" t="s">
        <v>462</v>
      </c>
      <c r="I725" s="6">
        <v>238</v>
      </c>
    </row>
    <row r="726" spans="1:9" x14ac:dyDescent="0.2">
      <c r="A726" s="4" t="s">
        <v>2323</v>
      </c>
      <c r="B726" s="4" t="s">
        <v>10</v>
      </c>
      <c r="C726" s="4" t="s">
        <v>470</v>
      </c>
      <c r="D726" s="4" t="s">
        <v>12</v>
      </c>
      <c r="E726" s="4">
        <v>4.8</v>
      </c>
      <c r="F726" s="5">
        <v>44862.0000462963</v>
      </c>
      <c r="G726" s="5">
        <v>45775.0000462963</v>
      </c>
      <c r="H726" s="4" t="s">
        <v>462</v>
      </c>
      <c r="I726" s="6">
        <v>1485.6</v>
      </c>
    </row>
    <row r="727" spans="1:9" x14ac:dyDescent="0.2">
      <c r="A727" s="4" t="s">
        <v>1439</v>
      </c>
      <c r="B727" s="4" t="s">
        <v>183</v>
      </c>
      <c r="C727" s="4" t="s">
        <v>65</v>
      </c>
      <c r="D727" s="4" t="s">
        <v>12</v>
      </c>
      <c r="E727" s="4">
        <v>5.5</v>
      </c>
      <c r="F727" s="5">
        <v>44680.0000462963</v>
      </c>
      <c r="G727" s="5">
        <v>45776.0000462963</v>
      </c>
      <c r="H727" s="4" t="s">
        <v>462</v>
      </c>
      <c r="I727" s="6">
        <v>6000</v>
      </c>
    </row>
    <row r="728" spans="1:9" x14ac:dyDescent="0.2">
      <c r="A728" s="4" t="s">
        <v>2075</v>
      </c>
      <c r="B728" s="4" t="s">
        <v>10</v>
      </c>
      <c r="C728" s="4" t="s">
        <v>60</v>
      </c>
      <c r="D728" s="4" t="s">
        <v>12</v>
      </c>
      <c r="E728" s="4">
        <v>4.0999999999999996</v>
      </c>
      <c r="F728" s="5">
        <v>44315.0000462963</v>
      </c>
      <c r="G728" s="5">
        <v>45776.0000462963</v>
      </c>
      <c r="H728" s="4" t="s">
        <v>462</v>
      </c>
      <c r="I728" s="6">
        <v>1250</v>
      </c>
    </row>
    <row r="729" spans="1:9" x14ac:dyDescent="0.2">
      <c r="A729" s="4" t="s">
        <v>1334</v>
      </c>
      <c r="B729" s="4" t="s">
        <v>10</v>
      </c>
      <c r="C729" s="4" t="s">
        <v>60</v>
      </c>
      <c r="D729" s="4" t="s">
        <v>12</v>
      </c>
      <c r="E729" s="4">
        <v>4.2</v>
      </c>
      <c r="F729" s="5">
        <v>43951.0000462963</v>
      </c>
      <c r="G729" s="5">
        <v>45777.0000462963</v>
      </c>
      <c r="H729" s="4" t="s">
        <v>21</v>
      </c>
      <c r="I729" s="6">
        <v>441.6</v>
      </c>
    </row>
    <row r="730" spans="1:9" x14ac:dyDescent="0.2">
      <c r="A730" s="4" t="s">
        <v>2103</v>
      </c>
      <c r="B730" s="4" t="s">
        <v>10</v>
      </c>
      <c r="C730" s="4" t="s">
        <v>65</v>
      </c>
      <c r="D730" s="4" t="s">
        <v>12</v>
      </c>
      <c r="E730" s="4">
        <v>7</v>
      </c>
      <c r="F730" s="5">
        <v>45168.0000462963</v>
      </c>
      <c r="G730" s="5">
        <v>45777.0000462963</v>
      </c>
      <c r="H730" s="4" t="s">
        <v>21</v>
      </c>
      <c r="I730" s="6">
        <v>84.6</v>
      </c>
    </row>
    <row r="731" spans="1:9" x14ac:dyDescent="0.2">
      <c r="A731" s="4" t="s">
        <v>2406</v>
      </c>
      <c r="B731" s="4" t="s">
        <v>10</v>
      </c>
      <c r="C731" s="4" t="s">
        <v>678</v>
      </c>
      <c r="D731" s="4" t="s">
        <v>12</v>
      </c>
      <c r="E731" s="4">
        <v>4.92</v>
      </c>
      <c r="F731" s="5">
        <v>42124.0000462963</v>
      </c>
      <c r="G731" s="5">
        <v>45777.0000462963</v>
      </c>
      <c r="H731" s="4" t="s">
        <v>21</v>
      </c>
      <c r="I731" s="6">
        <v>2300</v>
      </c>
    </row>
    <row r="732" spans="1:9" x14ac:dyDescent="0.2">
      <c r="A732" s="4" t="s">
        <v>2440</v>
      </c>
      <c r="B732" s="4" t="s">
        <v>45</v>
      </c>
      <c r="C732" s="4" t="s">
        <v>98</v>
      </c>
      <c r="D732" s="4" t="s">
        <v>12</v>
      </c>
      <c r="E732" s="4">
        <v>3.4</v>
      </c>
      <c r="F732" s="5">
        <v>43951.0000462963</v>
      </c>
      <c r="G732" s="5">
        <v>45777.0000462963</v>
      </c>
      <c r="H732" s="4" t="s">
        <v>21</v>
      </c>
      <c r="I732" s="6">
        <v>1000</v>
      </c>
    </row>
    <row r="733" spans="1:9" x14ac:dyDescent="0.2">
      <c r="A733" s="4" t="s">
        <v>20</v>
      </c>
      <c r="B733" s="4" t="s">
        <v>10</v>
      </c>
      <c r="C733" s="4" t="s">
        <v>11</v>
      </c>
      <c r="D733" s="4" t="s">
        <v>12</v>
      </c>
      <c r="E733" s="4">
        <v>6.85</v>
      </c>
      <c r="F733" s="5">
        <v>45231.0000462963</v>
      </c>
      <c r="G733" s="5">
        <v>45778.0000462963</v>
      </c>
      <c r="H733" s="4" t="s">
        <v>21</v>
      </c>
      <c r="I733" s="6">
        <v>39.299999999999997</v>
      </c>
    </row>
    <row r="734" spans="1:9" x14ac:dyDescent="0.2">
      <c r="A734" s="4" t="s">
        <v>2038</v>
      </c>
      <c r="B734" s="4" t="s">
        <v>45</v>
      </c>
      <c r="C734" s="4" t="s">
        <v>98</v>
      </c>
      <c r="D734" s="4" t="s">
        <v>156</v>
      </c>
      <c r="E734" s="4">
        <v>0</v>
      </c>
      <c r="F734" s="5">
        <v>44686.0000462963</v>
      </c>
      <c r="G734" s="5">
        <v>45782.0000462963</v>
      </c>
      <c r="H734" s="4" t="s">
        <v>611</v>
      </c>
      <c r="I734" s="6">
        <v>1000</v>
      </c>
    </row>
    <row r="735" spans="1:9" x14ac:dyDescent="0.2">
      <c r="A735" s="4" t="s">
        <v>610</v>
      </c>
      <c r="B735" s="4" t="s">
        <v>45</v>
      </c>
      <c r="C735" s="4" t="s">
        <v>273</v>
      </c>
      <c r="D735" s="4" t="s">
        <v>12</v>
      </c>
      <c r="E735" s="4">
        <v>2.79</v>
      </c>
      <c r="F735" s="5">
        <v>44687.0000462963</v>
      </c>
      <c r="G735" s="5">
        <v>45783.0000462963</v>
      </c>
      <c r="H735" s="4" t="s">
        <v>611</v>
      </c>
      <c r="I735" s="6">
        <v>700</v>
      </c>
    </row>
    <row r="736" spans="1:9" x14ac:dyDescent="0.2">
      <c r="A736" s="4" t="s">
        <v>758</v>
      </c>
      <c r="B736" s="4" t="s">
        <v>45</v>
      </c>
      <c r="C736" s="4" t="s">
        <v>98</v>
      </c>
      <c r="D736" s="4" t="s">
        <v>12</v>
      </c>
      <c r="E736" s="4">
        <v>2.88</v>
      </c>
      <c r="F736" s="5">
        <v>44687.0000462963</v>
      </c>
      <c r="G736" s="5">
        <v>45783.0000462963</v>
      </c>
      <c r="H736" s="4" t="s">
        <v>611</v>
      </c>
      <c r="I736" s="6">
        <v>3200</v>
      </c>
    </row>
    <row r="737" spans="1:9" x14ac:dyDescent="0.2">
      <c r="A737" s="4" t="s">
        <v>2699</v>
      </c>
      <c r="B737" s="4" t="s">
        <v>10</v>
      </c>
      <c r="C737" s="4" t="s">
        <v>95</v>
      </c>
      <c r="D737" s="4" t="s">
        <v>12</v>
      </c>
      <c r="E737" s="4">
        <v>4.8</v>
      </c>
      <c r="F737" s="5">
        <v>45100.0000462963</v>
      </c>
      <c r="G737" s="5">
        <v>45784.0000462963</v>
      </c>
      <c r="H737" s="4" t="s">
        <v>1502</v>
      </c>
      <c r="I737" s="6">
        <v>71</v>
      </c>
    </row>
    <row r="738" spans="1:9" x14ac:dyDescent="0.2">
      <c r="A738" s="4" t="s">
        <v>1962</v>
      </c>
      <c r="B738" s="4" t="s">
        <v>45</v>
      </c>
      <c r="C738" s="4" t="s">
        <v>98</v>
      </c>
      <c r="D738" s="4" t="s">
        <v>12</v>
      </c>
      <c r="E738" s="4">
        <v>2.77</v>
      </c>
      <c r="F738" s="5">
        <v>44690.0000462963</v>
      </c>
      <c r="G738" s="5">
        <v>45786.0000462963</v>
      </c>
      <c r="H738" s="4" t="s">
        <v>1502</v>
      </c>
      <c r="I738" s="6">
        <v>1000</v>
      </c>
    </row>
    <row r="739" spans="1:9" x14ac:dyDescent="0.2">
      <c r="A739" s="4" t="s">
        <v>2497</v>
      </c>
      <c r="B739" s="4" t="s">
        <v>1339</v>
      </c>
      <c r="C739" s="4" t="s">
        <v>10</v>
      </c>
      <c r="D739" s="4" t="s">
        <v>12</v>
      </c>
      <c r="E739" s="4">
        <v>2.72</v>
      </c>
      <c r="F739" s="5">
        <v>43229.0000462963</v>
      </c>
      <c r="G739" s="5">
        <v>45786.0000462963</v>
      </c>
      <c r="H739" s="4" t="s">
        <v>1502</v>
      </c>
      <c r="I739" s="6">
        <v>1000</v>
      </c>
    </row>
    <row r="740" spans="1:9" x14ac:dyDescent="0.2">
      <c r="A740" s="4" t="s">
        <v>1501</v>
      </c>
      <c r="B740" s="4" t="s">
        <v>10</v>
      </c>
      <c r="C740" s="4" t="s">
        <v>10</v>
      </c>
      <c r="D740" s="4" t="s">
        <v>12</v>
      </c>
      <c r="E740" s="4">
        <v>7.25</v>
      </c>
      <c r="F740" s="5">
        <v>45148.0000462963</v>
      </c>
      <c r="G740" s="5">
        <v>45787.0000462963</v>
      </c>
      <c r="H740" s="4" t="s">
        <v>1502</v>
      </c>
      <c r="I740" s="6">
        <v>156.6</v>
      </c>
    </row>
    <row r="741" spans="1:9" x14ac:dyDescent="0.2">
      <c r="A741" s="4" t="s">
        <v>1917</v>
      </c>
      <c r="B741" s="4" t="s">
        <v>10</v>
      </c>
      <c r="C741" s="4" t="s">
        <v>517</v>
      </c>
      <c r="D741" s="4" t="s">
        <v>12</v>
      </c>
      <c r="E741" s="4">
        <v>6.85</v>
      </c>
      <c r="F741" s="5">
        <v>44875.0000462963</v>
      </c>
      <c r="G741" s="5">
        <v>45787.0000462963</v>
      </c>
      <c r="H741" s="4" t="s">
        <v>1502</v>
      </c>
      <c r="I741" s="6">
        <v>1358.3</v>
      </c>
    </row>
    <row r="742" spans="1:9" x14ac:dyDescent="0.2">
      <c r="A742" s="4" t="s">
        <v>1978</v>
      </c>
      <c r="B742" s="4" t="s">
        <v>68</v>
      </c>
      <c r="C742" s="4" t="s">
        <v>249</v>
      </c>
      <c r="D742" s="4" t="s">
        <v>12</v>
      </c>
      <c r="E742" s="4">
        <v>2.31</v>
      </c>
      <c r="F742" s="5">
        <v>45056.0000462963</v>
      </c>
      <c r="G742" s="5">
        <v>45787.0000462963</v>
      </c>
      <c r="H742" s="4" t="s">
        <v>1502</v>
      </c>
      <c r="I742" s="6">
        <v>1000</v>
      </c>
    </row>
    <row r="743" spans="1:9" x14ac:dyDescent="0.2">
      <c r="A743" s="4" t="s">
        <v>2053</v>
      </c>
      <c r="B743" s="4" t="s">
        <v>10</v>
      </c>
      <c r="C743" s="4" t="s">
        <v>10</v>
      </c>
      <c r="D743" s="4" t="s">
        <v>12</v>
      </c>
      <c r="E743" s="4">
        <v>7</v>
      </c>
      <c r="F743" s="5">
        <v>44875.0000462963</v>
      </c>
      <c r="G743" s="5">
        <v>45787.0000462963</v>
      </c>
      <c r="H743" s="4" t="s">
        <v>1502</v>
      </c>
      <c r="I743" s="6">
        <v>180</v>
      </c>
    </row>
    <row r="744" spans="1:9" x14ac:dyDescent="0.2">
      <c r="A744" s="4" t="s">
        <v>468</v>
      </c>
      <c r="B744" s="4" t="s">
        <v>469</v>
      </c>
      <c r="C744" s="4" t="s">
        <v>470</v>
      </c>
      <c r="D744" s="4" t="s">
        <v>12</v>
      </c>
      <c r="E744" s="4">
        <v>4.2</v>
      </c>
      <c r="F744" s="5">
        <v>44692.0000462963</v>
      </c>
      <c r="G744" s="5">
        <v>45788.0000462963</v>
      </c>
      <c r="H744" s="4" t="s">
        <v>104</v>
      </c>
      <c r="I744" s="6">
        <v>1245.3</v>
      </c>
    </row>
    <row r="745" spans="1:9" x14ac:dyDescent="0.2">
      <c r="A745" s="4" t="s">
        <v>527</v>
      </c>
      <c r="B745" s="4" t="s">
        <v>45</v>
      </c>
      <c r="C745" s="4" t="s">
        <v>149</v>
      </c>
      <c r="D745" s="4" t="s">
        <v>12</v>
      </c>
      <c r="E745" s="4">
        <v>2.91</v>
      </c>
      <c r="F745" s="5">
        <v>44692.0000462963</v>
      </c>
      <c r="G745" s="5">
        <v>45788.0000462963</v>
      </c>
      <c r="H745" s="4" t="s">
        <v>104</v>
      </c>
      <c r="I745" s="6">
        <v>4200</v>
      </c>
    </row>
    <row r="746" spans="1:9" x14ac:dyDescent="0.2">
      <c r="A746" s="4" t="s">
        <v>528</v>
      </c>
      <c r="B746" s="4" t="s">
        <v>45</v>
      </c>
      <c r="C746" s="4" t="s">
        <v>149</v>
      </c>
      <c r="D746" s="4" t="s">
        <v>12</v>
      </c>
      <c r="E746" s="4">
        <v>2.86</v>
      </c>
      <c r="F746" s="5">
        <v>44692.0000462963</v>
      </c>
      <c r="G746" s="5">
        <v>45788.0000462963</v>
      </c>
      <c r="H746" s="4" t="s">
        <v>104</v>
      </c>
      <c r="I746" s="6">
        <v>300</v>
      </c>
    </row>
    <row r="747" spans="1:9" x14ac:dyDescent="0.2">
      <c r="A747" s="4" t="s">
        <v>669</v>
      </c>
      <c r="B747" s="4" t="s">
        <v>10</v>
      </c>
      <c r="C747" s="4" t="s">
        <v>95</v>
      </c>
      <c r="D747" s="4" t="s">
        <v>12</v>
      </c>
      <c r="E747" s="4">
        <v>5.75</v>
      </c>
      <c r="F747" s="5">
        <v>44692.0000462963</v>
      </c>
      <c r="G747" s="5">
        <v>45788.0000462963</v>
      </c>
      <c r="H747" s="4" t="s">
        <v>104</v>
      </c>
      <c r="I747" s="6">
        <v>132.30000000000001</v>
      </c>
    </row>
    <row r="748" spans="1:9" x14ac:dyDescent="0.2">
      <c r="A748" s="4" t="s">
        <v>1102</v>
      </c>
      <c r="B748" s="4" t="s">
        <v>10</v>
      </c>
      <c r="C748" s="4" t="s">
        <v>10</v>
      </c>
      <c r="D748" s="4" t="s">
        <v>12</v>
      </c>
      <c r="E748" s="4">
        <v>6.9</v>
      </c>
      <c r="F748" s="5">
        <v>45057.0000462963</v>
      </c>
      <c r="G748" s="5">
        <v>45788.0000462963</v>
      </c>
      <c r="H748" s="4" t="s">
        <v>104</v>
      </c>
      <c r="I748" s="6">
        <v>1681.3</v>
      </c>
    </row>
    <row r="749" spans="1:9" x14ac:dyDescent="0.2">
      <c r="A749" s="4" t="s">
        <v>1155</v>
      </c>
      <c r="B749" s="4" t="s">
        <v>10</v>
      </c>
      <c r="C749" s="4" t="s">
        <v>1153</v>
      </c>
      <c r="D749" s="4" t="s">
        <v>12</v>
      </c>
      <c r="E749" s="4">
        <v>7.05</v>
      </c>
      <c r="F749" s="5">
        <v>45057.0000462963</v>
      </c>
      <c r="G749" s="5">
        <v>45788.0000462963</v>
      </c>
      <c r="H749" s="4" t="s">
        <v>104</v>
      </c>
      <c r="I749" s="6">
        <v>74.8</v>
      </c>
    </row>
    <row r="750" spans="1:9" x14ac:dyDescent="0.2">
      <c r="A750" s="4" t="s">
        <v>1726</v>
      </c>
      <c r="B750" s="4" t="s">
        <v>10</v>
      </c>
      <c r="C750" s="4" t="s">
        <v>517</v>
      </c>
      <c r="D750" s="4" t="s">
        <v>12</v>
      </c>
      <c r="E750" s="4">
        <v>6.95</v>
      </c>
      <c r="F750" s="5">
        <v>44876.0000462963</v>
      </c>
      <c r="G750" s="5">
        <v>45788.0000462963</v>
      </c>
      <c r="H750" s="4" t="s">
        <v>104</v>
      </c>
      <c r="I750" s="6">
        <v>1164.3</v>
      </c>
    </row>
    <row r="751" spans="1:9" x14ac:dyDescent="0.2">
      <c r="A751" s="4" t="s">
        <v>1831</v>
      </c>
      <c r="B751" s="4" t="s">
        <v>10</v>
      </c>
      <c r="C751" s="4" t="s">
        <v>95</v>
      </c>
      <c r="D751" s="4" t="s">
        <v>12</v>
      </c>
      <c r="E751" s="4">
        <v>5.8</v>
      </c>
      <c r="F751" s="5">
        <v>44784.0000462963</v>
      </c>
      <c r="G751" s="5">
        <v>45788.0000462963</v>
      </c>
      <c r="H751" s="4" t="s">
        <v>104</v>
      </c>
      <c r="I751" s="6">
        <v>291.89999999999998</v>
      </c>
    </row>
    <row r="752" spans="1:9" x14ac:dyDescent="0.2">
      <c r="A752" s="4" t="s">
        <v>243</v>
      </c>
      <c r="B752" s="4" t="s">
        <v>10</v>
      </c>
      <c r="C752" s="4" t="s">
        <v>95</v>
      </c>
      <c r="D752" s="4" t="s">
        <v>12</v>
      </c>
      <c r="E752" s="4">
        <v>5.75</v>
      </c>
      <c r="F752" s="5">
        <v>44693.0000462963</v>
      </c>
      <c r="G752" s="5">
        <v>45789.0000462963</v>
      </c>
      <c r="H752" s="4" t="s">
        <v>104</v>
      </c>
      <c r="I752" s="6">
        <v>498.5</v>
      </c>
    </row>
    <row r="753" spans="1:9" x14ac:dyDescent="0.2">
      <c r="A753" s="4" t="s">
        <v>1832</v>
      </c>
      <c r="B753" s="4" t="s">
        <v>10</v>
      </c>
      <c r="C753" s="4" t="s">
        <v>95</v>
      </c>
      <c r="D753" s="4" t="s">
        <v>12</v>
      </c>
      <c r="E753" s="4">
        <v>5.4</v>
      </c>
      <c r="F753" s="5">
        <v>45058.0000462963</v>
      </c>
      <c r="G753" s="5">
        <v>45789.0000462963</v>
      </c>
      <c r="H753" s="4" t="s">
        <v>104</v>
      </c>
      <c r="I753" s="6">
        <v>175</v>
      </c>
    </row>
    <row r="754" spans="1:9" x14ac:dyDescent="0.2">
      <c r="A754" s="4" t="s">
        <v>1885</v>
      </c>
      <c r="B754" s="4" t="s">
        <v>10</v>
      </c>
      <c r="C754" s="4" t="s">
        <v>678</v>
      </c>
      <c r="D754" s="4" t="s">
        <v>12</v>
      </c>
      <c r="E754" s="4">
        <v>6.95</v>
      </c>
      <c r="F754" s="5">
        <v>45058.0000462963</v>
      </c>
      <c r="G754" s="5">
        <v>45789.0000462963</v>
      </c>
      <c r="H754" s="4" t="s">
        <v>104</v>
      </c>
      <c r="I754" s="6">
        <v>412</v>
      </c>
    </row>
    <row r="755" spans="1:9" x14ac:dyDescent="0.2">
      <c r="A755" s="4" t="s">
        <v>2033</v>
      </c>
      <c r="B755" s="4" t="s">
        <v>10</v>
      </c>
      <c r="C755" s="4" t="s">
        <v>10</v>
      </c>
      <c r="D755" s="4" t="s">
        <v>12</v>
      </c>
      <c r="E755" s="4">
        <v>7.5</v>
      </c>
      <c r="F755" s="5">
        <v>45058.0000462963</v>
      </c>
      <c r="G755" s="5">
        <v>45789.0000462963</v>
      </c>
      <c r="H755" s="4" t="s">
        <v>104</v>
      </c>
      <c r="I755" s="6">
        <v>100</v>
      </c>
    </row>
    <row r="756" spans="1:9" x14ac:dyDescent="0.2">
      <c r="A756" s="4" t="s">
        <v>2054</v>
      </c>
      <c r="B756" s="4" t="s">
        <v>10</v>
      </c>
      <c r="C756" s="4" t="s">
        <v>10</v>
      </c>
      <c r="D756" s="4" t="s">
        <v>12</v>
      </c>
      <c r="E756" s="4">
        <v>7</v>
      </c>
      <c r="F756" s="5">
        <v>45058.0000462963</v>
      </c>
      <c r="G756" s="5">
        <v>45789.0000462963</v>
      </c>
      <c r="H756" s="4" t="s">
        <v>104</v>
      </c>
      <c r="I756" s="6">
        <v>267.8</v>
      </c>
    </row>
    <row r="757" spans="1:9" x14ac:dyDescent="0.2">
      <c r="A757" s="4" t="s">
        <v>2313</v>
      </c>
      <c r="B757" s="4" t="s">
        <v>10</v>
      </c>
      <c r="C757" s="4" t="s">
        <v>678</v>
      </c>
      <c r="D757" s="4" t="s">
        <v>12</v>
      </c>
      <c r="E757" s="4">
        <v>4</v>
      </c>
      <c r="F757" s="5">
        <v>44693.0000462963</v>
      </c>
      <c r="G757" s="5">
        <v>45789.0000462963</v>
      </c>
      <c r="H757" s="4" t="s">
        <v>104</v>
      </c>
      <c r="I757" s="6">
        <v>1322</v>
      </c>
    </row>
    <row r="758" spans="1:9" x14ac:dyDescent="0.2">
      <c r="A758" s="4" t="s">
        <v>103</v>
      </c>
      <c r="B758" s="4" t="s">
        <v>10</v>
      </c>
      <c r="C758" s="4" t="s">
        <v>10</v>
      </c>
      <c r="D758" s="4" t="s">
        <v>12</v>
      </c>
      <c r="E758" s="4">
        <v>6.5</v>
      </c>
      <c r="F758" s="5">
        <v>44148.0000462963</v>
      </c>
      <c r="G758" s="5">
        <v>45790.0000462963</v>
      </c>
      <c r="H758" s="4" t="s">
        <v>104</v>
      </c>
      <c r="I758" s="6">
        <v>631.9</v>
      </c>
    </row>
    <row r="759" spans="1:9" x14ac:dyDescent="0.2">
      <c r="A759" s="4" t="s">
        <v>1660</v>
      </c>
      <c r="B759" s="4" t="s">
        <v>469</v>
      </c>
      <c r="C759" s="4" t="s">
        <v>470</v>
      </c>
      <c r="D759" s="4" t="s">
        <v>12</v>
      </c>
      <c r="E759" s="4">
        <v>4.0999999999999996</v>
      </c>
      <c r="F759" s="5">
        <v>44694.0000462963</v>
      </c>
      <c r="G759" s="5">
        <v>45790.0000462963</v>
      </c>
      <c r="H759" s="4" t="s">
        <v>104</v>
      </c>
      <c r="I759" s="6">
        <v>1500</v>
      </c>
    </row>
    <row r="760" spans="1:9" x14ac:dyDescent="0.2">
      <c r="A760" s="4" t="s">
        <v>1800</v>
      </c>
      <c r="B760" s="4" t="s">
        <v>10</v>
      </c>
      <c r="C760" s="4" t="s">
        <v>60</v>
      </c>
      <c r="D760" s="4" t="s">
        <v>12</v>
      </c>
      <c r="E760" s="4">
        <v>3.9</v>
      </c>
      <c r="F760" s="5">
        <v>45061.0000462963</v>
      </c>
      <c r="G760" s="5">
        <v>45792.0000462963</v>
      </c>
      <c r="H760" s="4" t="s">
        <v>264</v>
      </c>
      <c r="I760" s="6">
        <v>2632</v>
      </c>
    </row>
    <row r="761" spans="1:9" x14ac:dyDescent="0.2">
      <c r="A761" s="4" t="s">
        <v>2441</v>
      </c>
      <c r="B761" s="4" t="s">
        <v>45</v>
      </c>
      <c r="C761" s="4" t="s">
        <v>98</v>
      </c>
      <c r="D761" s="4" t="s">
        <v>12</v>
      </c>
      <c r="E761" s="4">
        <v>3.4</v>
      </c>
      <c r="F761" s="5">
        <v>43966.0000462963</v>
      </c>
      <c r="G761" s="5">
        <v>45792.0000462963</v>
      </c>
      <c r="H761" s="4" t="s">
        <v>264</v>
      </c>
      <c r="I761" s="6">
        <v>593</v>
      </c>
    </row>
    <row r="762" spans="1:9" x14ac:dyDescent="0.2">
      <c r="A762" s="4" t="s">
        <v>2524</v>
      </c>
      <c r="B762" s="4" t="s">
        <v>10</v>
      </c>
      <c r="C762" s="4" t="s">
        <v>10</v>
      </c>
      <c r="D762" s="4" t="s">
        <v>12</v>
      </c>
      <c r="E762" s="4">
        <v>5.95</v>
      </c>
      <c r="F762" s="5">
        <v>45058.0000462963</v>
      </c>
      <c r="G762" s="5">
        <v>45792.0000462963</v>
      </c>
      <c r="H762" s="4" t="s">
        <v>264</v>
      </c>
      <c r="I762" s="6">
        <v>2000</v>
      </c>
    </row>
    <row r="763" spans="1:9" x14ac:dyDescent="0.2">
      <c r="A763" s="4" t="s">
        <v>263</v>
      </c>
      <c r="B763" s="4" t="s">
        <v>10</v>
      </c>
      <c r="C763" s="4" t="s">
        <v>10</v>
      </c>
      <c r="D763" s="4" t="s">
        <v>12</v>
      </c>
      <c r="E763" s="4">
        <v>7.35</v>
      </c>
      <c r="F763" s="5">
        <v>45062.0000462963</v>
      </c>
      <c r="G763" s="5">
        <v>45793.0000462963</v>
      </c>
      <c r="H763" s="4" t="s">
        <v>264</v>
      </c>
      <c r="I763" s="6">
        <v>92.1</v>
      </c>
    </row>
    <row r="764" spans="1:9" x14ac:dyDescent="0.2">
      <c r="A764" s="4" t="s">
        <v>1156</v>
      </c>
      <c r="B764" s="4" t="s">
        <v>10</v>
      </c>
      <c r="C764" s="4" t="s">
        <v>1153</v>
      </c>
      <c r="D764" s="4" t="s">
        <v>12</v>
      </c>
      <c r="E764" s="4">
        <v>7.3</v>
      </c>
      <c r="F764" s="5">
        <v>45247.0000462963</v>
      </c>
      <c r="G764" s="5">
        <v>45794.0000462963</v>
      </c>
      <c r="H764" s="4" t="s">
        <v>264</v>
      </c>
      <c r="I764" s="6">
        <v>179</v>
      </c>
    </row>
    <row r="765" spans="1:9" x14ac:dyDescent="0.2">
      <c r="A765" s="4" t="s">
        <v>540</v>
      </c>
      <c r="B765" s="4" t="s">
        <v>10</v>
      </c>
      <c r="C765" s="4" t="s">
        <v>10</v>
      </c>
      <c r="D765" s="4" t="s">
        <v>12</v>
      </c>
      <c r="E765" s="4">
        <v>6.8</v>
      </c>
      <c r="F765" s="5">
        <v>45096.0000462963</v>
      </c>
      <c r="G765" s="5">
        <v>45796.0000462963</v>
      </c>
      <c r="H765" s="4" t="s">
        <v>541</v>
      </c>
      <c r="I765" s="6">
        <v>206.1</v>
      </c>
    </row>
    <row r="766" spans="1:9" x14ac:dyDescent="0.2">
      <c r="A766" s="4" t="s">
        <v>2251</v>
      </c>
      <c r="B766" s="4" t="s">
        <v>10</v>
      </c>
      <c r="C766" s="4" t="s">
        <v>149</v>
      </c>
      <c r="D766" s="4" t="s">
        <v>156</v>
      </c>
      <c r="E766" s="4">
        <v>0</v>
      </c>
      <c r="F766" s="5">
        <v>45065.0000462963</v>
      </c>
      <c r="G766" s="5">
        <v>45796.0000462963</v>
      </c>
      <c r="H766" s="4" t="s">
        <v>541</v>
      </c>
      <c r="I766" s="6">
        <v>1280</v>
      </c>
    </row>
    <row r="767" spans="1:9" x14ac:dyDescent="0.2">
      <c r="A767" s="4" t="s">
        <v>2252</v>
      </c>
      <c r="B767" s="4" t="s">
        <v>10</v>
      </c>
      <c r="C767" s="4" t="s">
        <v>149</v>
      </c>
      <c r="D767" s="4" t="s">
        <v>12</v>
      </c>
      <c r="E767" s="4">
        <v>2.77</v>
      </c>
      <c r="F767" s="5">
        <v>45065.0000462963</v>
      </c>
      <c r="G767" s="5">
        <v>45796.0000462963</v>
      </c>
      <c r="H767" s="4" t="s">
        <v>541</v>
      </c>
      <c r="I767" s="6">
        <v>120</v>
      </c>
    </row>
    <row r="768" spans="1:9" x14ac:dyDescent="0.2">
      <c r="A768" s="4" t="s">
        <v>2686</v>
      </c>
      <c r="B768" s="4" t="s">
        <v>349</v>
      </c>
      <c r="C768" s="4" t="s">
        <v>350</v>
      </c>
      <c r="D768" s="4" t="s">
        <v>12</v>
      </c>
      <c r="E768" s="4">
        <v>3.4</v>
      </c>
      <c r="F768" s="5">
        <v>44700.0000462963</v>
      </c>
      <c r="G768" s="5">
        <v>45796.0000462963</v>
      </c>
      <c r="H768" s="4" t="s">
        <v>541</v>
      </c>
      <c r="I768" s="6">
        <v>2306.1</v>
      </c>
    </row>
    <row r="769" spans="1:9" x14ac:dyDescent="0.2">
      <c r="A769" s="4" t="s">
        <v>2660</v>
      </c>
      <c r="B769" s="4" t="s">
        <v>1008</v>
      </c>
      <c r="C769" s="4" t="s">
        <v>1009</v>
      </c>
      <c r="D769" s="4" t="s">
        <v>12</v>
      </c>
      <c r="E769" s="4">
        <v>3.98</v>
      </c>
      <c r="F769" s="5">
        <v>42145.0000462963</v>
      </c>
      <c r="G769" s="5">
        <v>45798.0000462963</v>
      </c>
      <c r="H769" s="4" t="s">
        <v>541</v>
      </c>
      <c r="I769" s="6">
        <v>1400</v>
      </c>
    </row>
    <row r="770" spans="1:9" x14ac:dyDescent="0.2">
      <c r="A770" s="4" t="s">
        <v>1696</v>
      </c>
      <c r="B770" s="4" t="s">
        <v>148</v>
      </c>
      <c r="C770" s="4" t="s">
        <v>149</v>
      </c>
      <c r="D770" s="4" t="s">
        <v>12</v>
      </c>
      <c r="E770" s="4">
        <v>4.34</v>
      </c>
      <c r="F770" s="5">
        <v>42146.0000462963</v>
      </c>
      <c r="G770" s="5">
        <v>45799.0000462963</v>
      </c>
      <c r="H770" s="4" t="s">
        <v>583</v>
      </c>
      <c r="I770" s="6">
        <v>4000</v>
      </c>
    </row>
    <row r="771" spans="1:9" x14ac:dyDescent="0.2">
      <c r="A771" s="4" t="s">
        <v>582</v>
      </c>
      <c r="B771" s="4" t="s">
        <v>469</v>
      </c>
      <c r="C771" s="4" t="s">
        <v>470</v>
      </c>
      <c r="D771" s="4" t="s">
        <v>12</v>
      </c>
      <c r="E771" s="4">
        <v>4</v>
      </c>
      <c r="F771" s="5">
        <v>45069.0000462963</v>
      </c>
      <c r="G771" s="5">
        <v>45800.0000462963</v>
      </c>
      <c r="H771" s="4" t="s">
        <v>583</v>
      </c>
      <c r="I771" s="6">
        <v>379.7</v>
      </c>
    </row>
    <row r="772" spans="1:9" x14ac:dyDescent="0.2">
      <c r="A772" s="4" t="s">
        <v>1697</v>
      </c>
      <c r="B772" s="4" t="s">
        <v>148</v>
      </c>
      <c r="C772" s="4" t="s">
        <v>149</v>
      </c>
      <c r="D772" s="4" t="s">
        <v>12</v>
      </c>
      <c r="E772" s="4">
        <v>3</v>
      </c>
      <c r="F772" s="5">
        <v>44644.0000462963</v>
      </c>
      <c r="G772" s="5">
        <v>45801.0000462963</v>
      </c>
      <c r="H772" s="4" t="s">
        <v>583</v>
      </c>
      <c r="I772" s="6">
        <v>2769.03</v>
      </c>
    </row>
    <row r="773" spans="1:9" x14ac:dyDescent="0.2">
      <c r="A773" s="4" t="s">
        <v>1771</v>
      </c>
      <c r="B773" s="4" t="s">
        <v>10</v>
      </c>
      <c r="C773" s="4" t="s">
        <v>10</v>
      </c>
      <c r="D773" s="4" t="s">
        <v>12</v>
      </c>
      <c r="E773" s="4">
        <v>7.1</v>
      </c>
      <c r="F773" s="5">
        <v>44706.0000462963</v>
      </c>
      <c r="G773" s="5">
        <v>45802.0000462963</v>
      </c>
      <c r="H773" s="4" t="s">
        <v>1665</v>
      </c>
      <c r="I773" s="6">
        <v>3232.3</v>
      </c>
    </row>
    <row r="774" spans="1:9" x14ac:dyDescent="0.2">
      <c r="A774" s="4" t="s">
        <v>1664</v>
      </c>
      <c r="B774" s="4" t="s">
        <v>45</v>
      </c>
      <c r="C774" s="4" t="s">
        <v>273</v>
      </c>
      <c r="D774" s="4" t="s">
        <v>156</v>
      </c>
      <c r="E774" s="4">
        <v>0</v>
      </c>
      <c r="F774" s="5">
        <v>45072.0000462963</v>
      </c>
      <c r="G774" s="5">
        <v>45803.0000462963</v>
      </c>
      <c r="H774" s="4" t="s">
        <v>1665</v>
      </c>
      <c r="I774" s="6">
        <v>1600</v>
      </c>
    </row>
    <row r="775" spans="1:9" x14ac:dyDescent="0.2">
      <c r="A775" s="4" t="s">
        <v>1940</v>
      </c>
      <c r="B775" s="4" t="s">
        <v>10</v>
      </c>
      <c r="C775" s="4" t="s">
        <v>470</v>
      </c>
      <c r="D775" s="4" t="s">
        <v>12</v>
      </c>
      <c r="E775" s="4">
        <v>4.5</v>
      </c>
      <c r="F775" s="5">
        <v>44707.0000462963</v>
      </c>
      <c r="G775" s="5">
        <v>45803.0000462963</v>
      </c>
      <c r="H775" s="4" t="s">
        <v>1665</v>
      </c>
      <c r="I775" s="6">
        <v>437.2</v>
      </c>
    </row>
    <row r="776" spans="1:9" x14ac:dyDescent="0.2">
      <c r="A776" s="4" t="s">
        <v>1799</v>
      </c>
      <c r="B776" s="4" t="s">
        <v>10</v>
      </c>
      <c r="C776" s="4" t="s">
        <v>60</v>
      </c>
      <c r="D776" s="4" t="s">
        <v>12</v>
      </c>
      <c r="E776" s="4">
        <v>3.2</v>
      </c>
      <c r="F776" s="5">
        <v>44343.0000462963</v>
      </c>
      <c r="G776" s="5">
        <v>45804.0000462963</v>
      </c>
      <c r="H776" s="4" t="s">
        <v>1665</v>
      </c>
      <c r="I776" s="6">
        <v>800</v>
      </c>
    </row>
    <row r="777" spans="1:9" x14ac:dyDescent="0.2">
      <c r="A777" s="4" t="s">
        <v>2498</v>
      </c>
      <c r="B777" s="4" t="s">
        <v>1339</v>
      </c>
      <c r="C777" s="4" t="s">
        <v>10</v>
      </c>
      <c r="D777" s="4" t="s">
        <v>12</v>
      </c>
      <c r="E777" s="4">
        <v>1.4</v>
      </c>
      <c r="F777" s="5">
        <v>44344.0000462963</v>
      </c>
      <c r="G777" s="5">
        <v>45805.0000462963</v>
      </c>
      <c r="H777" s="4" t="s">
        <v>1665</v>
      </c>
      <c r="I777" s="6">
        <v>2900</v>
      </c>
    </row>
    <row r="778" spans="1:9" x14ac:dyDescent="0.2">
      <c r="A778" s="4" t="s">
        <v>935</v>
      </c>
      <c r="B778" s="4" t="s">
        <v>349</v>
      </c>
      <c r="C778" s="4" t="s">
        <v>350</v>
      </c>
      <c r="D778" s="4" t="s">
        <v>12</v>
      </c>
      <c r="E778" s="4">
        <v>3.34</v>
      </c>
      <c r="F778" s="5">
        <v>43615.0000462963</v>
      </c>
      <c r="G778" s="5">
        <v>45807.0000462963</v>
      </c>
      <c r="H778" s="4" t="s">
        <v>936</v>
      </c>
      <c r="I778" s="6">
        <v>2000</v>
      </c>
    </row>
    <row r="779" spans="1:9" x14ac:dyDescent="0.2">
      <c r="A779" s="4" t="s">
        <v>2198</v>
      </c>
      <c r="B779" s="4" t="s">
        <v>10</v>
      </c>
      <c r="C779" s="4" t="s">
        <v>10</v>
      </c>
      <c r="D779" s="4" t="s">
        <v>12</v>
      </c>
      <c r="E779" s="4">
        <v>6.8</v>
      </c>
      <c r="F779" s="5">
        <v>45121.0000462963</v>
      </c>
      <c r="G779" s="5">
        <v>45807.0000462963</v>
      </c>
      <c r="H779" s="4" t="s">
        <v>936</v>
      </c>
      <c r="I779" s="6">
        <v>428.4</v>
      </c>
    </row>
    <row r="780" spans="1:9" x14ac:dyDescent="0.2">
      <c r="A780" s="4" t="s">
        <v>1228</v>
      </c>
      <c r="B780" s="4" t="s">
        <v>148</v>
      </c>
      <c r="C780" s="4" t="s">
        <v>1226</v>
      </c>
      <c r="D780" s="4" t="s">
        <v>12</v>
      </c>
      <c r="E780" s="4">
        <v>3.05</v>
      </c>
      <c r="F780" s="5">
        <v>44712.0000462963</v>
      </c>
      <c r="G780" s="5">
        <v>45808.0000462963</v>
      </c>
      <c r="H780" s="4" t="s">
        <v>936</v>
      </c>
      <c r="I780" s="6">
        <v>1000</v>
      </c>
    </row>
    <row r="781" spans="1:9" x14ac:dyDescent="0.2">
      <c r="A781" s="4" t="s">
        <v>2185</v>
      </c>
      <c r="B781" s="4" t="s">
        <v>202</v>
      </c>
      <c r="C781" s="4" t="s">
        <v>235</v>
      </c>
      <c r="D781" s="4" t="s">
        <v>12</v>
      </c>
      <c r="E781" s="4">
        <v>2.8</v>
      </c>
      <c r="F781" s="5">
        <v>44774.0000462963</v>
      </c>
      <c r="G781" s="5">
        <v>45809.0000462963</v>
      </c>
      <c r="H781" s="4" t="s">
        <v>936</v>
      </c>
      <c r="I781" s="6">
        <v>5000</v>
      </c>
    </row>
    <row r="782" spans="1:9" x14ac:dyDescent="0.2">
      <c r="A782" s="4" t="s">
        <v>2759</v>
      </c>
      <c r="B782" s="4" t="s">
        <v>45</v>
      </c>
      <c r="C782" s="4" t="s">
        <v>273</v>
      </c>
      <c r="D782" s="4" t="s">
        <v>12</v>
      </c>
      <c r="E782" s="4">
        <v>3.06</v>
      </c>
      <c r="F782" s="5">
        <v>44713.0000462963</v>
      </c>
      <c r="G782" s="5">
        <v>45809.0000462963</v>
      </c>
      <c r="H782" s="4" t="s">
        <v>936</v>
      </c>
      <c r="I782" s="6">
        <v>1800</v>
      </c>
    </row>
    <row r="783" spans="1:9" x14ac:dyDescent="0.2">
      <c r="A783" s="4" t="s">
        <v>2566</v>
      </c>
      <c r="B783" s="4" t="s">
        <v>45</v>
      </c>
      <c r="C783" s="4" t="s">
        <v>98</v>
      </c>
      <c r="D783" s="4" t="s">
        <v>12</v>
      </c>
      <c r="E783" s="4">
        <v>4.1500000000000004</v>
      </c>
      <c r="F783" s="5">
        <v>44259.0000462963</v>
      </c>
      <c r="G783" s="5">
        <v>45812.0000462963</v>
      </c>
      <c r="H783" s="4" t="s">
        <v>2567</v>
      </c>
      <c r="I783" s="6">
        <v>4000</v>
      </c>
    </row>
    <row r="784" spans="1:9" x14ac:dyDescent="0.2">
      <c r="A784" s="4" t="s">
        <v>1449</v>
      </c>
      <c r="B784" s="4" t="s">
        <v>1008</v>
      </c>
      <c r="C784" s="4" t="s">
        <v>1009</v>
      </c>
      <c r="D784" s="4" t="s">
        <v>12</v>
      </c>
      <c r="E784" s="4">
        <v>3.18</v>
      </c>
      <c r="F784" s="5">
        <v>43259.0000462963</v>
      </c>
      <c r="G784" s="5">
        <v>45816.0000462963</v>
      </c>
      <c r="H784" s="4" t="s">
        <v>1450</v>
      </c>
      <c r="I784" s="6">
        <v>1500</v>
      </c>
    </row>
    <row r="785" spans="1:9" x14ac:dyDescent="0.2">
      <c r="A785" s="4" t="s">
        <v>1801</v>
      </c>
      <c r="B785" s="4" t="s">
        <v>415</v>
      </c>
      <c r="C785" s="4" t="s">
        <v>60</v>
      </c>
      <c r="D785" s="4" t="s">
        <v>12</v>
      </c>
      <c r="E785" s="4">
        <v>3.45</v>
      </c>
      <c r="F785" s="5">
        <v>44720.0000462963</v>
      </c>
      <c r="G785" s="5">
        <v>45816.0000462963</v>
      </c>
      <c r="H785" s="4" t="s">
        <v>1450</v>
      </c>
      <c r="I785" s="6">
        <v>2200</v>
      </c>
    </row>
    <row r="786" spans="1:9" x14ac:dyDescent="0.2">
      <c r="A786" s="4" t="s">
        <v>143</v>
      </c>
      <c r="B786" s="4" t="s">
        <v>134</v>
      </c>
      <c r="C786" s="4" t="s">
        <v>65</v>
      </c>
      <c r="D786" s="4" t="s">
        <v>12</v>
      </c>
      <c r="E786" s="4">
        <v>5.7</v>
      </c>
      <c r="F786" s="5">
        <v>44904.0000462963</v>
      </c>
      <c r="G786" s="5">
        <v>45817.0000462963</v>
      </c>
      <c r="H786" s="4" t="s">
        <v>144</v>
      </c>
      <c r="I786" s="6">
        <v>2275.8000000000002</v>
      </c>
    </row>
    <row r="787" spans="1:9" x14ac:dyDescent="0.2">
      <c r="A787" s="4" t="s">
        <v>1157</v>
      </c>
      <c r="B787" s="4" t="s">
        <v>10</v>
      </c>
      <c r="C787" s="4" t="s">
        <v>1153</v>
      </c>
      <c r="D787" s="4" t="s">
        <v>12</v>
      </c>
      <c r="E787" s="4">
        <v>7.3</v>
      </c>
      <c r="F787" s="5">
        <v>44721.0000462963</v>
      </c>
      <c r="G787" s="5">
        <v>45817.0000462963</v>
      </c>
      <c r="H787" s="4" t="s">
        <v>144</v>
      </c>
      <c r="I787" s="6">
        <v>240.5</v>
      </c>
    </row>
    <row r="788" spans="1:9" x14ac:dyDescent="0.2">
      <c r="A788" s="4" t="s">
        <v>2519</v>
      </c>
      <c r="B788" s="4" t="s">
        <v>10</v>
      </c>
      <c r="C788" s="4" t="s">
        <v>10</v>
      </c>
      <c r="D788" s="4" t="s">
        <v>12</v>
      </c>
      <c r="E788" s="4">
        <v>7.25</v>
      </c>
      <c r="F788" s="5">
        <v>45086.0000462963</v>
      </c>
      <c r="G788" s="5">
        <v>45817.0000462963</v>
      </c>
      <c r="H788" s="4" t="s">
        <v>144</v>
      </c>
      <c r="I788" s="6">
        <v>91.5</v>
      </c>
    </row>
    <row r="789" spans="1:9" x14ac:dyDescent="0.2">
      <c r="A789" s="4" t="s">
        <v>1256</v>
      </c>
      <c r="B789" s="4" t="s">
        <v>255</v>
      </c>
      <c r="C789" s="4" t="s">
        <v>1254</v>
      </c>
      <c r="D789" s="4" t="s">
        <v>12</v>
      </c>
      <c r="E789" s="4">
        <v>2.5499999999999998</v>
      </c>
      <c r="F789" s="5">
        <v>44722.0000462963</v>
      </c>
      <c r="G789" s="5">
        <v>45818.0000462963</v>
      </c>
      <c r="H789" s="4" t="s">
        <v>144</v>
      </c>
      <c r="I789" s="6">
        <v>1000</v>
      </c>
    </row>
    <row r="790" spans="1:9" x14ac:dyDescent="0.2">
      <c r="A790" s="4" t="s">
        <v>1802</v>
      </c>
      <c r="B790" s="4" t="s">
        <v>415</v>
      </c>
      <c r="C790" s="4" t="s">
        <v>60</v>
      </c>
      <c r="D790" s="4" t="s">
        <v>12</v>
      </c>
      <c r="E790" s="4">
        <v>4</v>
      </c>
      <c r="F790" s="5">
        <v>45086.0000462963</v>
      </c>
      <c r="G790" s="5">
        <v>45818.0000462963</v>
      </c>
      <c r="H790" s="4" t="s">
        <v>144</v>
      </c>
      <c r="I790" s="6">
        <v>1443.2</v>
      </c>
    </row>
    <row r="791" spans="1:9" x14ac:dyDescent="0.2">
      <c r="A791" s="4" t="s">
        <v>2337</v>
      </c>
      <c r="B791" s="4" t="s">
        <v>405</v>
      </c>
      <c r="C791" s="4" t="s">
        <v>2333</v>
      </c>
      <c r="D791" s="4" t="s">
        <v>12</v>
      </c>
      <c r="E791" s="4">
        <v>2.0699999999999998</v>
      </c>
      <c r="F791" s="5">
        <v>44358.0000462963</v>
      </c>
      <c r="G791" s="5">
        <v>45819.0000462963</v>
      </c>
      <c r="H791" s="4" t="s">
        <v>144</v>
      </c>
      <c r="I791" s="6">
        <v>11500</v>
      </c>
    </row>
    <row r="792" spans="1:9" x14ac:dyDescent="0.2">
      <c r="A792" s="4" t="s">
        <v>94</v>
      </c>
      <c r="B792" s="4" t="s">
        <v>10</v>
      </c>
      <c r="C792" s="4" t="s">
        <v>95</v>
      </c>
      <c r="D792" s="4" t="s">
        <v>12</v>
      </c>
      <c r="E792" s="4">
        <v>6</v>
      </c>
      <c r="F792" s="5">
        <v>44726.0000462963</v>
      </c>
      <c r="G792" s="5">
        <v>45822.0000462963</v>
      </c>
      <c r="H792" s="4" t="s">
        <v>96</v>
      </c>
      <c r="I792" s="6">
        <v>1200</v>
      </c>
    </row>
    <row r="793" spans="1:9" x14ac:dyDescent="0.2">
      <c r="A793" s="4" t="s">
        <v>2703</v>
      </c>
      <c r="B793" s="4" t="s">
        <v>10</v>
      </c>
      <c r="C793" s="4" t="s">
        <v>95</v>
      </c>
      <c r="D793" s="4" t="s">
        <v>12</v>
      </c>
      <c r="E793" s="4">
        <v>4.8</v>
      </c>
      <c r="F793" s="5">
        <v>44726.0000462963</v>
      </c>
      <c r="G793" s="5">
        <v>45822.0000462963</v>
      </c>
      <c r="H793" s="4" t="s">
        <v>96</v>
      </c>
      <c r="I793" s="6">
        <v>500</v>
      </c>
    </row>
    <row r="794" spans="1:9" x14ac:dyDescent="0.2">
      <c r="A794" s="4" t="s">
        <v>677</v>
      </c>
      <c r="B794" s="4" t="s">
        <v>10</v>
      </c>
      <c r="C794" s="4" t="s">
        <v>678</v>
      </c>
      <c r="D794" s="4" t="s">
        <v>12</v>
      </c>
      <c r="E794" s="4">
        <v>7.75</v>
      </c>
      <c r="F794" s="5">
        <v>43518.0000462963</v>
      </c>
      <c r="G794" s="5">
        <v>45823.0000462963</v>
      </c>
      <c r="H794" s="4" t="s">
        <v>96</v>
      </c>
      <c r="I794" s="6">
        <v>408.97500000000002</v>
      </c>
    </row>
    <row r="795" spans="1:9" x14ac:dyDescent="0.2">
      <c r="A795" s="4" t="s">
        <v>679</v>
      </c>
      <c r="B795" s="4" t="s">
        <v>10</v>
      </c>
      <c r="C795" s="4" t="s">
        <v>678</v>
      </c>
      <c r="D795" s="4" t="s">
        <v>12</v>
      </c>
      <c r="E795" s="4">
        <v>7.75</v>
      </c>
      <c r="F795" s="5">
        <v>43748.0000462963</v>
      </c>
      <c r="G795" s="5">
        <v>45823.0000462963</v>
      </c>
      <c r="H795" s="4" t="s">
        <v>96</v>
      </c>
      <c r="I795" s="6">
        <v>195</v>
      </c>
    </row>
    <row r="796" spans="1:9" x14ac:dyDescent="0.2">
      <c r="A796" s="4" t="s">
        <v>680</v>
      </c>
      <c r="B796" s="4" t="s">
        <v>10</v>
      </c>
      <c r="C796" s="4" t="s">
        <v>678</v>
      </c>
      <c r="D796" s="4" t="s">
        <v>12</v>
      </c>
      <c r="E796" s="4">
        <v>7.25</v>
      </c>
      <c r="F796" s="5">
        <v>44330.0000462963</v>
      </c>
      <c r="G796" s="5">
        <v>45823.0000462963</v>
      </c>
      <c r="H796" s="4" t="s">
        <v>96</v>
      </c>
      <c r="I796" s="6">
        <v>81.36</v>
      </c>
    </row>
    <row r="797" spans="1:9" x14ac:dyDescent="0.2">
      <c r="A797" s="4" t="s">
        <v>681</v>
      </c>
      <c r="B797" s="4" t="s">
        <v>10</v>
      </c>
      <c r="C797" s="4" t="s">
        <v>678</v>
      </c>
      <c r="D797" s="4" t="s">
        <v>12</v>
      </c>
      <c r="E797" s="4">
        <v>7.25</v>
      </c>
      <c r="F797" s="5">
        <v>44085.0000462963</v>
      </c>
      <c r="G797" s="5">
        <v>45823.0000462963</v>
      </c>
      <c r="H797" s="4" t="s">
        <v>96</v>
      </c>
      <c r="I797" s="6">
        <v>60.35</v>
      </c>
    </row>
    <row r="798" spans="1:9" x14ac:dyDescent="0.2">
      <c r="A798" s="4" t="s">
        <v>813</v>
      </c>
      <c r="B798" s="4" t="s">
        <v>349</v>
      </c>
      <c r="C798" s="4" t="s">
        <v>805</v>
      </c>
      <c r="D798" s="4" t="s">
        <v>12</v>
      </c>
      <c r="E798" s="4">
        <v>2.14</v>
      </c>
      <c r="F798" s="5">
        <v>44363.0000462963</v>
      </c>
      <c r="G798" s="5">
        <v>45824.0000462963</v>
      </c>
      <c r="H798" s="4" t="s">
        <v>814</v>
      </c>
      <c r="I798" s="6">
        <v>6500</v>
      </c>
    </row>
    <row r="799" spans="1:9" x14ac:dyDescent="0.2">
      <c r="A799" s="4" t="s">
        <v>1133</v>
      </c>
      <c r="B799" s="4" t="s">
        <v>148</v>
      </c>
      <c r="C799" s="4" t="s">
        <v>149</v>
      </c>
      <c r="D799" s="4" t="s">
        <v>12</v>
      </c>
      <c r="E799" s="4">
        <v>4.18</v>
      </c>
      <c r="F799" s="5">
        <v>42171.0000462963</v>
      </c>
      <c r="G799" s="5">
        <v>45824.0000462963</v>
      </c>
      <c r="H799" s="4" t="s">
        <v>814</v>
      </c>
      <c r="I799" s="6">
        <v>1200</v>
      </c>
    </row>
    <row r="800" spans="1:9" x14ac:dyDescent="0.2">
      <c r="A800" s="4" t="s">
        <v>1734</v>
      </c>
      <c r="B800" s="4" t="s">
        <v>10</v>
      </c>
      <c r="C800" s="4" t="s">
        <v>65</v>
      </c>
      <c r="D800" s="4" t="s">
        <v>12</v>
      </c>
      <c r="E800" s="4">
        <v>6</v>
      </c>
      <c r="F800" s="5">
        <v>44728.0000462963</v>
      </c>
      <c r="G800" s="5">
        <v>45824.0000462963</v>
      </c>
      <c r="H800" s="4" t="s">
        <v>814</v>
      </c>
      <c r="I800" s="6">
        <v>700</v>
      </c>
    </row>
    <row r="801" spans="1:9" x14ac:dyDescent="0.2">
      <c r="A801" s="4" t="s">
        <v>1857</v>
      </c>
      <c r="B801" s="4" t="s">
        <v>469</v>
      </c>
      <c r="C801" s="4" t="s">
        <v>470</v>
      </c>
      <c r="D801" s="4" t="s">
        <v>12</v>
      </c>
      <c r="E801" s="4">
        <v>4.5999999999999996</v>
      </c>
      <c r="F801" s="5">
        <v>44728.0000462963</v>
      </c>
      <c r="G801" s="5">
        <v>45824.0000462963</v>
      </c>
      <c r="H801" s="4" t="s">
        <v>814</v>
      </c>
      <c r="I801" s="6">
        <v>1200</v>
      </c>
    </row>
    <row r="802" spans="1:9" x14ac:dyDescent="0.2">
      <c r="A802" s="4" t="s">
        <v>1951</v>
      </c>
      <c r="B802" s="4" t="s">
        <v>10</v>
      </c>
      <c r="C802" s="4" t="s">
        <v>95</v>
      </c>
      <c r="D802" s="4" t="s">
        <v>12</v>
      </c>
      <c r="E802" s="4">
        <v>5.25</v>
      </c>
      <c r="F802" s="5">
        <v>44546.0000462963</v>
      </c>
      <c r="G802" s="5">
        <v>45824.0000462963</v>
      </c>
      <c r="H802" s="4" t="s">
        <v>814</v>
      </c>
      <c r="I802" s="6">
        <v>455</v>
      </c>
    </row>
    <row r="803" spans="1:9" x14ac:dyDescent="0.2">
      <c r="A803" s="4" t="s">
        <v>2153</v>
      </c>
      <c r="B803" s="4" t="s">
        <v>2151</v>
      </c>
      <c r="C803" s="4" t="s">
        <v>2152</v>
      </c>
      <c r="D803" s="4" t="s">
        <v>12</v>
      </c>
      <c r="E803" s="4">
        <v>2.74</v>
      </c>
      <c r="F803" s="5">
        <v>45093.0000462963</v>
      </c>
      <c r="G803" s="5">
        <v>45824.0000462963</v>
      </c>
      <c r="H803" s="4" t="s">
        <v>814</v>
      </c>
      <c r="I803" s="6">
        <v>5500</v>
      </c>
    </row>
    <row r="804" spans="1:9" x14ac:dyDescent="0.2">
      <c r="A804" s="4" t="s">
        <v>987</v>
      </c>
      <c r="B804" s="4" t="s">
        <v>979</v>
      </c>
      <c r="C804" s="4" t="s">
        <v>980</v>
      </c>
      <c r="D804" s="4" t="s">
        <v>12</v>
      </c>
      <c r="E804" s="4">
        <v>2.59</v>
      </c>
      <c r="F804" s="5">
        <v>44729.0000462963</v>
      </c>
      <c r="G804" s="5">
        <v>45825.0000462963</v>
      </c>
      <c r="H804" s="4" t="s">
        <v>814</v>
      </c>
      <c r="I804" s="6">
        <v>1000</v>
      </c>
    </row>
    <row r="805" spans="1:9" x14ac:dyDescent="0.2">
      <c r="A805" s="4" t="s">
        <v>2280</v>
      </c>
      <c r="B805" s="4" t="s">
        <v>10</v>
      </c>
      <c r="C805" s="4" t="s">
        <v>95</v>
      </c>
      <c r="D805" s="4" t="s">
        <v>12</v>
      </c>
      <c r="E805" s="4">
        <v>4.9000000000000004</v>
      </c>
      <c r="F805" s="5">
        <v>44729.0000462963</v>
      </c>
      <c r="G805" s="5">
        <v>45827.0000462963</v>
      </c>
      <c r="H805" s="4" t="s">
        <v>814</v>
      </c>
      <c r="I805" s="6">
        <v>550</v>
      </c>
    </row>
    <row r="806" spans="1:9" x14ac:dyDescent="0.2">
      <c r="A806" s="4" t="s">
        <v>2687</v>
      </c>
      <c r="B806" s="4" t="s">
        <v>349</v>
      </c>
      <c r="C806" s="4" t="s">
        <v>350</v>
      </c>
      <c r="D806" s="4" t="s">
        <v>12</v>
      </c>
      <c r="E806" s="4">
        <v>4.7</v>
      </c>
      <c r="F806" s="5">
        <v>43818.0000462963</v>
      </c>
      <c r="G806" s="5">
        <v>45827.0000462963</v>
      </c>
      <c r="H806" s="4" t="s">
        <v>814</v>
      </c>
      <c r="I806" s="6">
        <v>18476.8</v>
      </c>
    </row>
    <row r="807" spans="1:9" x14ac:dyDescent="0.2">
      <c r="A807" s="4" t="s">
        <v>2726</v>
      </c>
      <c r="B807" s="4" t="s">
        <v>10</v>
      </c>
      <c r="C807" s="4" t="s">
        <v>10</v>
      </c>
      <c r="D807" s="4" t="s">
        <v>12</v>
      </c>
      <c r="E807" s="4">
        <v>7</v>
      </c>
      <c r="F807" s="5">
        <v>43818.0000462963</v>
      </c>
      <c r="G807" s="5">
        <v>45827.0000462963</v>
      </c>
      <c r="H807" s="4" t="s">
        <v>814</v>
      </c>
      <c r="I807" s="6">
        <v>300</v>
      </c>
    </row>
    <row r="808" spans="1:9" x14ac:dyDescent="0.2">
      <c r="A808" s="4" t="s">
        <v>209</v>
      </c>
      <c r="B808" s="4" t="s">
        <v>202</v>
      </c>
      <c r="C808" s="4" t="s">
        <v>188</v>
      </c>
      <c r="D808" s="4" t="s">
        <v>156</v>
      </c>
      <c r="E808" s="4">
        <v>0</v>
      </c>
      <c r="F808" s="5">
        <v>45099.0000462963</v>
      </c>
      <c r="G808" s="5">
        <v>45828.0000462963</v>
      </c>
      <c r="H808" s="4" t="s">
        <v>66</v>
      </c>
      <c r="I808" s="6">
        <v>1400</v>
      </c>
    </row>
    <row r="809" spans="1:9" x14ac:dyDescent="0.2">
      <c r="A809" s="4" t="s">
        <v>287</v>
      </c>
      <c r="B809" s="4" t="s">
        <v>45</v>
      </c>
      <c r="C809" s="4" t="s">
        <v>273</v>
      </c>
      <c r="D809" s="4" t="s">
        <v>12</v>
      </c>
      <c r="E809" s="4">
        <v>3.88</v>
      </c>
      <c r="F809" s="5">
        <v>43272.0000462963</v>
      </c>
      <c r="G809" s="5">
        <v>45829.0000462963</v>
      </c>
      <c r="H809" s="4" t="s">
        <v>66</v>
      </c>
      <c r="I809" s="6">
        <v>370</v>
      </c>
    </row>
    <row r="810" spans="1:9" x14ac:dyDescent="0.2">
      <c r="A810" s="4" t="s">
        <v>64</v>
      </c>
      <c r="B810" s="4" t="s">
        <v>10</v>
      </c>
      <c r="C810" s="4" t="s">
        <v>65</v>
      </c>
      <c r="D810" s="4" t="s">
        <v>12</v>
      </c>
      <c r="E810" s="4">
        <v>6.5</v>
      </c>
      <c r="F810" s="5">
        <v>45099.0000462963</v>
      </c>
      <c r="G810" s="5">
        <v>45830.0000462963</v>
      </c>
      <c r="H810" s="4" t="s">
        <v>66</v>
      </c>
      <c r="I810" s="6">
        <v>786.8</v>
      </c>
    </row>
    <row r="811" spans="1:9" x14ac:dyDescent="0.2">
      <c r="A811" s="4" t="s">
        <v>1281</v>
      </c>
      <c r="B811" s="4" t="s">
        <v>10</v>
      </c>
      <c r="C811" s="4" t="s">
        <v>1153</v>
      </c>
      <c r="D811" s="4" t="s">
        <v>12</v>
      </c>
      <c r="E811" s="4">
        <v>7.15</v>
      </c>
      <c r="F811" s="5">
        <v>44917.0000462963</v>
      </c>
      <c r="G811" s="5">
        <v>45830.0000462963</v>
      </c>
      <c r="H811" s="4" t="s">
        <v>66</v>
      </c>
      <c r="I811" s="6">
        <v>300</v>
      </c>
    </row>
    <row r="812" spans="1:9" x14ac:dyDescent="0.2">
      <c r="A812" s="4" t="s">
        <v>1434</v>
      </c>
      <c r="B812" s="4" t="s">
        <v>10</v>
      </c>
      <c r="C812" s="4" t="s">
        <v>10</v>
      </c>
      <c r="D812" s="4" t="s">
        <v>12</v>
      </c>
      <c r="E812" s="4">
        <v>6.95</v>
      </c>
      <c r="F812" s="5">
        <v>45099.0000462963</v>
      </c>
      <c r="G812" s="5">
        <v>45830.0000462963</v>
      </c>
      <c r="H812" s="4" t="s">
        <v>66</v>
      </c>
      <c r="I812" s="6">
        <v>54.1</v>
      </c>
    </row>
    <row r="813" spans="1:9" x14ac:dyDescent="0.2">
      <c r="A813" s="4" t="s">
        <v>2324</v>
      </c>
      <c r="B813" s="4" t="s">
        <v>10</v>
      </c>
      <c r="C813" s="4" t="s">
        <v>470</v>
      </c>
      <c r="D813" s="4" t="s">
        <v>12</v>
      </c>
      <c r="E813" s="4">
        <v>4.8</v>
      </c>
      <c r="F813" s="5">
        <v>44735.0000462963</v>
      </c>
      <c r="G813" s="5">
        <v>45831.0000462963</v>
      </c>
      <c r="H813" s="4" t="s">
        <v>466</v>
      </c>
      <c r="I813" s="6">
        <v>2300</v>
      </c>
    </row>
    <row r="814" spans="1:9" x14ac:dyDescent="0.2">
      <c r="A814" s="4" t="s">
        <v>2369</v>
      </c>
      <c r="B814" s="4" t="s">
        <v>148</v>
      </c>
      <c r="C814" s="4" t="s">
        <v>149</v>
      </c>
      <c r="D814" s="4" t="s">
        <v>12</v>
      </c>
      <c r="E814" s="4">
        <v>3</v>
      </c>
      <c r="F814" s="5">
        <v>44735.0000462963</v>
      </c>
      <c r="G814" s="5">
        <v>45831.0000462963</v>
      </c>
      <c r="H814" s="4" t="s">
        <v>466</v>
      </c>
      <c r="I814" s="6">
        <v>3100</v>
      </c>
    </row>
    <row r="815" spans="1:9" x14ac:dyDescent="0.2">
      <c r="A815" s="4" t="s">
        <v>465</v>
      </c>
      <c r="B815" s="4" t="s">
        <v>255</v>
      </c>
      <c r="C815" s="4" t="s">
        <v>256</v>
      </c>
      <c r="D815" s="4" t="s">
        <v>12</v>
      </c>
      <c r="E815" s="4">
        <v>3.95</v>
      </c>
      <c r="F815" s="5">
        <v>42180.0000462963</v>
      </c>
      <c r="G815" s="5">
        <v>45833.0000462963</v>
      </c>
      <c r="H815" s="4" t="s">
        <v>466</v>
      </c>
      <c r="I815" s="6">
        <v>2000</v>
      </c>
    </row>
    <row r="816" spans="1:9" x14ac:dyDescent="0.2">
      <c r="A816" s="4" t="s">
        <v>2259</v>
      </c>
      <c r="B816" s="4" t="s">
        <v>1008</v>
      </c>
      <c r="C816" s="4" t="s">
        <v>1009</v>
      </c>
      <c r="D816" s="4" t="s">
        <v>12</v>
      </c>
      <c r="E816" s="4">
        <v>2.54</v>
      </c>
      <c r="F816" s="5">
        <v>44007.0000462963</v>
      </c>
      <c r="G816" s="5">
        <v>45833.0000462963</v>
      </c>
      <c r="H816" s="4" t="s">
        <v>466</v>
      </c>
      <c r="I816" s="6">
        <v>1000</v>
      </c>
    </row>
    <row r="817" spans="1:9" x14ac:dyDescent="0.2">
      <c r="A817" s="4" t="s">
        <v>2499</v>
      </c>
      <c r="B817" s="4" t="s">
        <v>1339</v>
      </c>
      <c r="C817" s="4" t="s">
        <v>10</v>
      </c>
      <c r="D817" s="4" t="s">
        <v>12</v>
      </c>
      <c r="E817" s="4">
        <v>2.94</v>
      </c>
      <c r="F817" s="5">
        <v>44706.0000462963</v>
      </c>
      <c r="G817" s="5">
        <v>45833.0000462963</v>
      </c>
      <c r="H817" s="4" t="s">
        <v>466</v>
      </c>
      <c r="I817" s="6">
        <v>2580</v>
      </c>
    </row>
    <row r="818" spans="1:9" x14ac:dyDescent="0.2">
      <c r="A818" s="4" t="s">
        <v>2768</v>
      </c>
      <c r="B818" s="4" t="s">
        <v>10</v>
      </c>
      <c r="C818" s="4" t="s">
        <v>10</v>
      </c>
      <c r="D818" s="4" t="s">
        <v>12</v>
      </c>
      <c r="E818" s="4">
        <v>7</v>
      </c>
      <c r="F818" s="5">
        <v>45190.0000462963</v>
      </c>
      <c r="G818" s="5">
        <v>45833.0000462963</v>
      </c>
      <c r="H818" s="4" t="s">
        <v>466</v>
      </c>
      <c r="I818" s="6">
        <v>190</v>
      </c>
    </row>
    <row r="819" spans="1:9" x14ac:dyDescent="0.2">
      <c r="A819" s="4" t="s">
        <v>2758</v>
      </c>
      <c r="B819" s="4" t="s">
        <v>45</v>
      </c>
      <c r="C819" s="4" t="s">
        <v>273</v>
      </c>
      <c r="D819" s="4" t="s">
        <v>12</v>
      </c>
      <c r="E819" s="4">
        <v>3.66</v>
      </c>
      <c r="F819" s="5">
        <v>43277.0000462963</v>
      </c>
      <c r="G819" s="5">
        <v>45834.0000462963</v>
      </c>
      <c r="H819" s="4" t="s">
        <v>466</v>
      </c>
      <c r="I819" s="6">
        <v>1320</v>
      </c>
    </row>
    <row r="820" spans="1:9" x14ac:dyDescent="0.2">
      <c r="A820" s="4" t="s">
        <v>1937</v>
      </c>
      <c r="B820" s="4" t="s">
        <v>10</v>
      </c>
      <c r="C820" s="4" t="s">
        <v>10</v>
      </c>
      <c r="D820" s="4" t="s">
        <v>12</v>
      </c>
      <c r="E820" s="4">
        <v>6.5</v>
      </c>
      <c r="F820" s="5">
        <v>45104.0000462963</v>
      </c>
      <c r="G820" s="5">
        <v>45835.0000462963</v>
      </c>
      <c r="H820" s="4" t="s">
        <v>444</v>
      </c>
      <c r="I820" s="6">
        <v>216.2</v>
      </c>
    </row>
    <row r="821" spans="1:9" x14ac:dyDescent="0.2">
      <c r="A821" s="4" t="s">
        <v>1738</v>
      </c>
      <c r="B821" s="4" t="s">
        <v>148</v>
      </c>
      <c r="C821" s="4" t="s">
        <v>149</v>
      </c>
      <c r="D821" s="4" t="s">
        <v>12</v>
      </c>
      <c r="E821" s="4">
        <v>5</v>
      </c>
      <c r="F821" s="5">
        <v>41453.0000462963</v>
      </c>
      <c r="G821" s="5">
        <v>45836.0000462963</v>
      </c>
      <c r="H821" s="4" t="s">
        <v>444</v>
      </c>
      <c r="I821" s="6">
        <v>2400</v>
      </c>
    </row>
    <row r="822" spans="1:9" x14ac:dyDescent="0.2">
      <c r="A822" s="4" t="s">
        <v>1938</v>
      </c>
      <c r="B822" s="4" t="s">
        <v>10</v>
      </c>
      <c r="C822" s="4" t="s">
        <v>10</v>
      </c>
      <c r="D822" s="4" t="s">
        <v>12</v>
      </c>
      <c r="E822" s="4">
        <v>8.75</v>
      </c>
      <c r="F822" s="5">
        <v>43644.0000462963</v>
      </c>
      <c r="G822" s="5">
        <v>45836.0000462963</v>
      </c>
      <c r="H822" s="4" t="s">
        <v>444</v>
      </c>
      <c r="I822" s="6">
        <v>392</v>
      </c>
    </row>
    <row r="823" spans="1:9" x14ac:dyDescent="0.2">
      <c r="A823" s="4" t="s">
        <v>2593</v>
      </c>
      <c r="B823" s="4" t="s">
        <v>148</v>
      </c>
      <c r="C823" s="4" t="s">
        <v>1226</v>
      </c>
      <c r="D823" s="4" t="s">
        <v>12</v>
      </c>
      <c r="E823" s="4">
        <v>3.65</v>
      </c>
      <c r="F823" s="5">
        <v>43279.0000462963</v>
      </c>
      <c r="G823" s="5">
        <v>45836.0000462963</v>
      </c>
      <c r="H823" s="4" t="s">
        <v>444</v>
      </c>
      <c r="I823" s="6">
        <v>380</v>
      </c>
    </row>
    <row r="824" spans="1:9" x14ac:dyDescent="0.2">
      <c r="A824" s="4" t="s">
        <v>443</v>
      </c>
      <c r="B824" s="4" t="s">
        <v>148</v>
      </c>
      <c r="C824" s="4" t="s">
        <v>149</v>
      </c>
      <c r="D824" s="4" t="s">
        <v>12</v>
      </c>
      <c r="E824" s="4">
        <v>3.13</v>
      </c>
      <c r="F824" s="5">
        <v>45106.0000462963</v>
      </c>
      <c r="G824" s="5">
        <v>45837.0000462963</v>
      </c>
      <c r="H824" s="4" t="s">
        <v>444</v>
      </c>
      <c r="I824" s="6">
        <v>1146.7</v>
      </c>
    </row>
    <row r="825" spans="1:9" x14ac:dyDescent="0.2">
      <c r="A825" s="4" t="s">
        <v>1739</v>
      </c>
      <c r="B825" s="4" t="s">
        <v>148</v>
      </c>
      <c r="C825" s="4" t="s">
        <v>149</v>
      </c>
      <c r="D825" s="4" t="s">
        <v>12</v>
      </c>
      <c r="E825" s="4">
        <v>3.22</v>
      </c>
      <c r="F825" s="5">
        <v>43280.0000462963</v>
      </c>
      <c r="G825" s="5">
        <v>45837.0000462963</v>
      </c>
      <c r="H825" s="4" t="s">
        <v>444</v>
      </c>
      <c r="I825" s="6">
        <v>2210</v>
      </c>
    </row>
    <row r="826" spans="1:9" x14ac:dyDescent="0.2">
      <c r="A826" s="4" t="s">
        <v>1903</v>
      </c>
      <c r="B826" s="4" t="s">
        <v>10</v>
      </c>
      <c r="C826" s="4" t="s">
        <v>65</v>
      </c>
      <c r="D826" s="4" t="s">
        <v>12</v>
      </c>
      <c r="E826" s="4">
        <v>6.7</v>
      </c>
      <c r="F826" s="5">
        <v>45106.0000462963</v>
      </c>
      <c r="G826" s="5">
        <v>45837.0000462963</v>
      </c>
      <c r="H826" s="4" t="s">
        <v>444</v>
      </c>
      <c r="I826" s="6">
        <v>502.8</v>
      </c>
    </row>
    <row r="827" spans="1:9" x14ac:dyDescent="0.2">
      <c r="A827" s="4" t="s">
        <v>812</v>
      </c>
      <c r="B827" s="4" t="s">
        <v>349</v>
      </c>
      <c r="C827" s="4" t="s">
        <v>805</v>
      </c>
      <c r="D827" s="4" t="s">
        <v>12</v>
      </c>
      <c r="E827" s="4">
        <v>3</v>
      </c>
      <c r="F827" s="5">
        <v>44103.0000462963</v>
      </c>
      <c r="G827" s="5">
        <v>45838.0000462963</v>
      </c>
      <c r="H827" s="4" t="s">
        <v>444</v>
      </c>
      <c r="I827" s="6">
        <v>13200</v>
      </c>
    </row>
    <row r="828" spans="1:9" x14ac:dyDescent="0.2">
      <c r="A828" s="4" t="s">
        <v>1196</v>
      </c>
      <c r="B828" s="4" t="s">
        <v>148</v>
      </c>
      <c r="C828" s="4" t="s">
        <v>149</v>
      </c>
      <c r="D828" s="4" t="s">
        <v>12</v>
      </c>
      <c r="E828" s="4">
        <v>3.23</v>
      </c>
      <c r="F828" s="5">
        <v>44742.0000462963</v>
      </c>
      <c r="G828" s="5">
        <v>45838.0000462963</v>
      </c>
      <c r="H828" s="4" t="s">
        <v>444</v>
      </c>
      <c r="I828" s="6">
        <v>1000</v>
      </c>
    </row>
    <row r="829" spans="1:9" x14ac:dyDescent="0.2">
      <c r="A829" s="4" t="s">
        <v>1883</v>
      </c>
      <c r="B829" s="4" t="s">
        <v>10</v>
      </c>
      <c r="C829" s="4" t="s">
        <v>10</v>
      </c>
      <c r="D829" s="4" t="s">
        <v>12</v>
      </c>
      <c r="E829" s="4">
        <v>6.7</v>
      </c>
      <c r="F829" s="5">
        <v>45015.0000462963</v>
      </c>
      <c r="G829" s="5">
        <v>45838.0000462963</v>
      </c>
      <c r="H829" s="4" t="s">
        <v>444</v>
      </c>
      <c r="I829" s="6">
        <v>485</v>
      </c>
    </row>
    <row r="830" spans="1:9" x14ac:dyDescent="0.2">
      <c r="A830" s="4" t="s">
        <v>2500</v>
      </c>
      <c r="B830" s="4" t="s">
        <v>1339</v>
      </c>
      <c r="C830" s="4" t="s">
        <v>10</v>
      </c>
      <c r="D830" s="4" t="s">
        <v>12</v>
      </c>
      <c r="E830" s="4">
        <v>2.7</v>
      </c>
      <c r="F830" s="5">
        <v>45076.0000462963</v>
      </c>
      <c r="G830" s="5">
        <v>45838.0000462963</v>
      </c>
      <c r="H830" s="4" t="s">
        <v>444</v>
      </c>
      <c r="I830" s="6">
        <v>1000</v>
      </c>
    </row>
    <row r="831" spans="1:9" x14ac:dyDescent="0.2">
      <c r="A831" s="4" t="s">
        <v>22</v>
      </c>
      <c r="B831" s="4" t="s">
        <v>10</v>
      </c>
      <c r="C831" s="4" t="s">
        <v>11</v>
      </c>
      <c r="D831" s="4" t="s">
        <v>12</v>
      </c>
      <c r="E831" s="4">
        <v>7</v>
      </c>
      <c r="F831" s="5">
        <v>44743.0000462963</v>
      </c>
      <c r="G831" s="5">
        <v>45839.0000462963</v>
      </c>
      <c r="H831" s="4" t="s">
        <v>23</v>
      </c>
      <c r="I831" s="6">
        <v>540.6</v>
      </c>
    </row>
    <row r="832" spans="1:9" x14ac:dyDescent="0.2">
      <c r="A832" s="4" t="s">
        <v>1979</v>
      </c>
      <c r="B832" s="4" t="s">
        <v>68</v>
      </c>
      <c r="C832" s="4" t="s">
        <v>249</v>
      </c>
      <c r="D832" s="4" t="s">
        <v>12</v>
      </c>
      <c r="E832" s="4">
        <v>2.0499999999999998</v>
      </c>
      <c r="F832" s="5">
        <v>44014.0000462963</v>
      </c>
      <c r="G832" s="5">
        <v>45840.0000462963</v>
      </c>
      <c r="H832" s="4" t="s">
        <v>23</v>
      </c>
      <c r="I832" s="6">
        <v>3000</v>
      </c>
    </row>
    <row r="833" spans="1:9" x14ac:dyDescent="0.2">
      <c r="A833" s="4" t="s">
        <v>2731</v>
      </c>
      <c r="B833" s="4" t="s">
        <v>45</v>
      </c>
      <c r="C833" s="4" t="s">
        <v>273</v>
      </c>
      <c r="D833" s="4" t="s">
        <v>12</v>
      </c>
      <c r="E833" s="4">
        <v>4.2</v>
      </c>
      <c r="F833" s="5">
        <v>44015.0000462963</v>
      </c>
      <c r="G833" s="5">
        <v>45841.0000462963</v>
      </c>
      <c r="H833" s="4" t="s">
        <v>23</v>
      </c>
      <c r="I833" s="6">
        <v>500</v>
      </c>
    </row>
    <row r="834" spans="1:9" x14ac:dyDescent="0.2">
      <c r="A834" s="4" t="s">
        <v>2706</v>
      </c>
      <c r="B834" s="4" t="s">
        <v>1108</v>
      </c>
      <c r="C834" s="4" t="s">
        <v>470</v>
      </c>
      <c r="D834" s="4" t="s">
        <v>12</v>
      </c>
      <c r="E834" s="4">
        <v>4</v>
      </c>
      <c r="F834" s="5">
        <v>44504.0000462963</v>
      </c>
      <c r="G834" s="5">
        <v>45842.0000462963</v>
      </c>
      <c r="H834" s="4" t="s">
        <v>1042</v>
      </c>
      <c r="I834" s="6">
        <v>2440.1</v>
      </c>
    </row>
    <row r="835" spans="1:9" x14ac:dyDescent="0.2">
      <c r="A835" s="4" t="s">
        <v>1041</v>
      </c>
      <c r="B835" s="4" t="s">
        <v>10</v>
      </c>
      <c r="C835" s="4" t="s">
        <v>10</v>
      </c>
      <c r="D835" s="4" t="s">
        <v>12</v>
      </c>
      <c r="E835" s="4">
        <v>6.9</v>
      </c>
      <c r="F835" s="5">
        <v>45112.0000462963</v>
      </c>
      <c r="G835" s="5">
        <v>45843.0000462963</v>
      </c>
      <c r="H835" s="4" t="s">
        <v>1042</v>
      </c>
      <c r="I835" s="6">
        <v>352</v>
      </c>
    </row>
    <row r="836" spans="1:9" x14ac:dyDescent="0.2">
      <c r="A836" s="4" t="s">
        <v>2139</v>
      </c>
      <c r="B836" s="4" t="s">
        <v>415</v>
      </c>
      <c r="C836" s="4" t="s">
        <v>60</v>
      </c>
      <c r="D836" s="4" t="s">
        <v>12</v>
      </c>
      <c r="E836" s="4">
        <v>3.5</v>
      </c>
      <c r="F836" s="5">
        <v>44748.0000462963</v>
      </c>
      <c r="G836" s="5">
        <v>45844.0000462963</v>
      </c>
      <c r="H836" s="4" t="s">
        <v>1042</v>
      </c>
      <c r="I836" s="6">
        <v>2000</v>
      </c>
    </row>
    <row r="837" spans="1:9" x14ac:dyDescent="0.2">
      <c r="A837" s="4" t="s">
        <v>1836</v>
      </c>
      <c r="B837" s="4" t="s">
        <v>10</v>
      </c>
      <c r="C837" s="4" t="s">
        <v>10</v>
      </c>
      <c r="D837" s="4" t="s">
        <v>12</v>
      </c>
      <c r="E837" s="4">
        <v>7</v>
      </c>
      <c r="F837" s="5">
        <v>45114.0000462963</v>
      </c>
      <c r="G837" s="5">
        <v>45845.0000462963</v>
      </c>
      <c r="H837" s="4" t="s">
        <v>1042</v>
      </c>
      <c r="I837" s="6">
        <v>223.4</v>
      </c>
    </row>
    <row r="838" spans="1:9" x14ac:dyDescent="0.2">
      <c r="A838" s="4" t="s">
        <v>1698</v>
      </c>
      <c r="B838" s="4" t="s">
        <v>148</v>
      </c>
      <c r="C838" s="4" t="s">
        <v>149</v>
      </c>
      <c r="D838" s="4" t="s">
        <v>12</v>
      </c>
      <c r="E838" s="4">
        <v>3.6</v>
      </c>
      <c r="F838" s="5">
        <v>44386.0000462963</v>
      </c>
      <c r="G838" s="5">
        <v>45847.0000462963</v>
      </c>
      <c r="H838" s="4" t="s">
        <v>356</v>
      </c>
      <c r="I838" s="6">
        <v>3440</v>
      </c>
    </row>
    <row r="839" spans="1:9" x14ac:dyDescent="0.2">
      <c r="A839" s="4" t="s">
        <v>355</v>
      </c>
      <c r="B839" s="4" t="s">
        <v>349</v>
      </c>
      <c r="C839" s="4" t="s">
        <v>350</v>
      </c>
      <c r="D839" s="4" t="s">
        <v>12</v>
      </c>
      <c r="E839" s="4">
        <v>5.05</v>
      </c>
      <c r="F839" s="5">
        <v>41465.0000462963</v>
      </c>
      <c r="G839" s="5">
        <v>45848.0000462963</v>
      </c>
      <c r="H839" s="4" t="s">
        <v>356</v>
      </c>
      <c r="I839" s="6">
        <v>2100</v>
      </c>
    </row>
    <row r="840" spans="1:9" x14ac:dyDescent="0.2">
      <c r="A840" s="4" t="s">
        <v>1113</v>
      </c>
      <c r="B840" s="4" t="s">
        <v>45</v>
      </c>
      <c r="C840" s="4" t="s">
        <v>98</v>
      </c>
      <c r="D840" s="4" t="s">
        <v>12</v>
      </c>
      <c r="E840" s="4">
        <v>3.3</v>
      </c>
      <c r="F840" s="5">
        <v>44022.0000462963</v>
      </c>
      <c r="G840" s="5">
        <v>45848.0000462963</v>
      </c>
      <c r="H840" s="4" t="s">
        <v>356</v>
      </c>
      <c r="I840" s="6">
        <v>700</v>
      </c>
    </row>
    <row r="841" spans="1:9" x14ac:dyDescent="0.2">
      <c r="A841" s="4" t="s">
        <v>550</v>
      </c>
      <c r="B841" s="4" t="s">
        <v>10</v>
      </c>
      <c r="C841" s="4" t="s">
        <v>149</v>
      </c>
      <c r="D841" s="4" t="s">
        <v>12</v>
      </c>
      <c r="E841" s="4">
        <v>1.63</v>
      </c>
      <c r="F841" s="5">
        <v>44389.0000462963</v>
      </c>
      <c r="G841" s="5">
        <v>45850.0000462963</v>
      </c>
      <c r="H841" s="4" t="s">
        <v>551</v>
      </c>
      <c r="I841" s="6">
        <v>5000</v>
      </c>
    </row>
    <row r="842" spans="1:9" x14ac:dyDescent="0.2">
      <c r="A842" s="4" t="s">
        <v>802</v>
      </c>
      <c r="B842" s="4" t="s">
        <v>10</v>
      </c>
      <c r="C842" s="4" t="s">
        <v>10</v>
      </c>
      <c r="D842" s="4" t="s">
        <v>12</v>
      </c>
      <c r="E842" s="4">
        <v>7.3</v>
      </c>
      <c r="F842" s="5">
        <v>45120.0000462963</v>
      </c>
      <c r="G842" s="5">
        <v>45851.0000462963</v>
      </c>
      <c r="H842" s="4" t="s">
        <v>551</v>
      </c>
      <c r="I842" s="6">
        <v>416</v>
      </c>
    </row>
    <row r="843" spans="1:9" x14ac:dyDescent="0.2">
      <c r="A843" s="4" t="s">
        <v>1282</v>
      </c>
      <c r="B843" s="4" t="s">
        <v>10</v>
      </c>
      <c r="C843" s="4" t="s">
        <v>1153</v>
      </c>
      <c r="D843" s="4" t="s">
        <v>12</v>
      </c>
      <c r="E843" s="4">
        <v>7.25</v>
      </c>
      <c r="F843" s="5">
        <v>45121.0000462963</v>
      </c>
      <c r="G843" s="5">
        <v>45852.0000462963</v>
      </c>
      <c r="H843" s="4" t="s">
        <v>551</v>
      </c>
      <c r="I843" s="6">
        <v>648.5</v>
      </c>
    </row>
    <row r="844" spans="1:9" x14ac:dyDescent="0.2">
      <c r="A844" s="4" t="s">
        <v>1283</v>
      </c>
      <c r="B844" s="4" t="s">
        <v>10</v>
      </c>
      <c r="C844" s="4" t="s">
        <v>1153</v>
      </c>
      <c r="D844" s="4" t="s">
        <v>12</v>
      </c>
      <c r="E844" s="4">
        <v>7.4</v>
      </c>
      <c r="F844" s="5">
        <v>45121.0000462963</v>
      </c>
      <c r="G844" s="5">
        <v>45852.0000462963</v>
      </c>
      <c r="H844" s="4" t="s">
        <v>551</v>
      </c>
      <c r="I844" s="6">
        <v>48.9</v>
      </c>
    </row>
    <row r="845" spans="1:9" x14ac:dyDescent="0.2">
      <c r="A845" s="4" t="s">
        <v>1078</v>
      </c>
      <c r="B845" s="4" t="s">
        <v>349</v>
      </c>
      <c r="C845" s="4" t="s">
        <v>350</v>
      </c>
      <c r="D845" s="4" t="s">
        <v>12</v>
      </c>
      <c r="E845" s="4">
        <v>3.5</v>
      </c>
      <c r="F845" s="5">
        <v>44757.0000462963</v>
      </c>
      <c r="G845" s="5">
        <v>45853.0000462963</v>
      </c>
      <c r="H845" s="4" t="s">
        <v>1028</v>
      </c>
      <c r="I845" s="6">
        <v>1979</v>
      </c>
    </row>
    <row r="846" spans="1:9" x14ac:dyDescent="0.2">
      <c r="A846" s="4" t="s">
        <v>1357</v>
      </c>
      <c r="B846" s="4" t="s">
        <v>1008</v>
      </c>
      <c r="C846" s="4" t="s">
        <v>1009</v>
      </c>
      <c r="D846" s="4" t="s">
        <v>12</v>
      </c>
      <c r="E846" s="4">
        <v>2.68</v>
      </c>
      <c r="F846" s="5">
        <v>44757.0000462963</v>
      </c>
      <c r="G846" s="5">
        <v>45853.0000462963</v>
      </c>
      <c r="H846" s="4" t="s">
        <v>1028</v>
      </c>
      <c r="I846" s="6">
        <v>3000</v>
      </c>
    </row>
    <row r="847" spans="1:9" x14ac:dyDescent="0.2">
      <c r="A847" s="4" t="s">
        <v>2442</v>
      </c>
      <c r="B847" s="4" t="s">
        <v>10</v>
      </c>
      <c r="C847" s="4" t="s">
        <v>98</v>
      </c>
      <c r="D847" s="4" t="s">
        <v>12</v>
      </c>
      <c r="E847" s="4">
        <v>2.35</v>
      </c>
      <c r="F847" s="5">
        <v>44392.0000462963</v>
      </c>
      <c r="G847" s="5">
        <v>45853.0000462963</v>
      </c>
      <c r="H847" s="4" t="s">
        <v>1028</v>
      </c>
      <c r="I847" s="6">
        <v>1500</v>
      </c>
    </row>
    <row r="848" spans="1:9" x14ac:dyDescent="0.2">
      <c r="A848" s="4" t="s">
        <v>1027</v>
      </c>
      <c r="B848" s="4" t="s">
        <v>10</v>
      </c>
      <c r="C848" s="4" t="s">
        <v>10</v>
      </c>
      <c r="D848" s="4" t="s">
        <v>12</v>
      </c>
      <c r="E848" s="4">
        <v>6.9</v>
      </c>
      <c r="F848" s="5">
        <v>44943.0000462963</v>
      </c>
      <c r="G848" s="5">
        <v>45855.0000462963</v>
      </c>
      <c r="H848" s="4" t="s">
        <v>1028</v>
      </c>
      <c r="I848" s="6">
        <v>300.3</v>
      </c>
    </row>
    <row r="849" spans="1:9" x14ac:dyDescent="0.2">
      <c r="A849" s="4" t="s">
        <v>2370</v>
      </c>
      <c r="B849" s="4" t="s">
        <v>148</v>
      </c>
      <c r="C849" s="4" t="s">
        <v>149</v>
      </c>
      <c r="D849" s="4" t="s">
        <v>156</v>
      </c>
      <c r="E849" s="4">
        <v>0</v>
      </c>
      <c r="F849" s="5">
        <v>45125.0000462963</v>
      </c>
      <c r="G849" s="5">
        <v>45856.0000462963</v>
      </c>
      <c r="H849" s="4" t="s">
        <v>1028</v>
      </c>
      <c r="I849" s="6">
        <v>1400</v>
      </c>
    </row>
    <row r="850" spans="1:9" x14ac:dyDescent="0.2">
      <c r="A850" s="4" t="s">
        <v>2710</v>
      </c>
      <c r="B850" s="4" t="s">
        <v>68</v>
      </c>
      <c r="C850" s="4" t="s">
        <v>249</v>
      </c>
      <c r="D850" s="4" t="s">
        <v>156</v>
      </c>
      <c r="E850" s="4">
        <v>0</v>
      </c>
      <c r="F850" s="5">
        <v>45127.0000462963</v>
      </c>
      <c r="G850" s="5">
        <v>45856.0000462963</v>
      </c>
      <c r="H850" s="4" t="s">
        <v>1028</v>
      </c>
      <c r="I850" s="6">
        <v>3000</v>
      </c>
    </row>
    <row r="851" spans="1:9" x14ac:dyDescent="0.2">
      <c r="A851" s="4" t="s">
        <v>162</v>
      </c>
      <c r="B851" s="4" t="s">
        <v>148</v>
      </c>
      <c r="C851" s="4" t="s">
        <v>149</v>
      </c>
      <c r="D851" s="4" t="s">
        <v>12</v>
      </c>
      <c r="E851" s="4">
        <v>1.94</v>
      </c>
      <c r="F851" s="5">
        <v>44397.0000462963</v>
      </c>
      <c r="G851" s="5">
        <v>45858.0000462963</v>
      </c>
      <c r="H851" s="4" t="s">
        <v>163</v>
      </c>
      <c r="I851" s="6">
        <v>2000</v>
      </c>
    </row>
    <row r="852" spans="1:9" x14ac:dyDescent="0.2">
      <c r="A852" s="4" t="s">
        <v>2059</v>
      </c>
      <c r="B852" s="4" t="s">
        <v>10</v>
      </c>
      <c r="C852" s="4" t="s">
        <v>10</v>
      </c>
      <c r="D852" s="4" t="s">
        <v>12</v>
      </c>
      <c r="E852" s="4">
        <v>7.5</v>
      </c>
      <c r="F852" s="5">
        <v>45219.0000462963</v>
      </c>
      <c r="G852" s="5">
        <v>45858.0000462963</v>
      </c>
      <c r="H852" s="4" t="s">
        <v>163</v>
      </c>
      <c r="I852" s="6">
        <v>1156.0999999999999</v>
      </c>
    </row>
    <row r="853" spans="1:9" x14ac:dyDescent="0.2">
      <c r="A853" s="4" t="s">
        <v>1606</v>
      </c>
      <c r="B853" s="4" t="s">
        <v>10</v>
      </c>
      <c r="C853" s="4" t="s">
        <v>517</v>
      </c>
      <c r="D853" s="4" t="s">
        <v>12</v>
      </c>
      <c r="E853" s="4">
        <v>7</v>
      </c>
      <c r="F853" s="5">
        <v>44855.0000462963</v>
      </c>
      <c r="G853" s="5">
        <v>45859.0000462963</v>
      </c>
      <c r="H853" s="4" t="s">
        <v>163</v>
      </c>
      <c r="I853" s="6">
        <v>440</v>
      </c>
    </row>
    <row r="854" spans="1:9" x14ac:dyDescent="0.2">
      <c r="A854" s="4" t="s">
        <v>2290</v>
      </c>
      <c r="B854" s="4" t="s">
        <v>148</v>
      </c>
      <c r="C854" s="4" t="s">
        <v>149</v>
      </c>
      <c r="D854" s="4" t="s">
        <v>12</v>
      </c>
      <c r="E854" s="4">
        <v>2.75</v>
      </c>
      <c r="F854" s="5">
        <v>44399.0000462963</v>
      </c>
      <c r="G854" s="5">
        <v>45860.0000462963</v>
      </c>
      <c r="H854" s="4" t="s">
        <v>163</v>
      </c>
      <c r="I854" s="6">
        <v>500</v>
      </c>
    </row>
    <row r="855" spans="1:9" x14ac:dyDescent="0.2">
      <c r="A855" s="4" t="s">
        <v>1613</v>
      </c>
      <c r="B855" s="4" t="s">
        <v>10</v>
      </c>
      <c r="C855" s="4" t="s">
        <v>60</v>
      </c>
      <c r="D855" s="4" t="s">
        <v>156</v>
      </c>
      <c r="E855" s="4">
        <v>0</v>
      </c>
      <c r="F855" s="5">
        <v>45037.0000462963</v>
      </c>
      <c r="G855" s="5">
        <v>45861.0000462963</v>
      </c>
      <c r="H855" s="4" t="s">
        <v>1614</v>
      </c>
      <c r="I855" s="6">
        <v>500</v>
      </c>
    </row>
    <row r="856" spans="1:9" x14ac:dyDescent="0.2">
      <c r="A856" s="4" t="s">
        <v>1772</v>
      </c>
      <c r="B856" s="4" t="s">
        <v>10</v>
      </c>
      <c r="C856" s="4" t="s">
        <v>10</v>
      </c>
      <c r="D856" s="4" t="s">
        <v>12</v>
      </c>
      <c r="E856" s="4">
        <v>7.1</v>
      </c>
      <c r="F856" s="5">
        <v>44768.0000462963</v>
      </c>
      <c r="G856" s="5">
        <v>45863.0000462963</v>
      </c>
      <c r="H856" s="4" t="s">
        <v>1614</v>
      </c>
      <c r="I856" s="6">
        <v>4915.6000000000004</v>
      </c>
    </row>
    <row r="857" spans="1:9" x14ac:dyDescent="0.2">
      <c r="A857" s="4" t="s">
        <v>1803</v>
      </c>
      <c r="B857" s="4" t="s">
        <v>10</v>
      </c>
      <c r="C857" s="4" t="s">
        <v>60</v>
      </c>
      <c r="D857" s="4" t="s">
        <v>12</v>
      </c>
      <c r="E857" s="4">
        <v>4.2</v>
      </c>
      <c r="F857" s="5">
        <v>45132.0000462963</v>
      </c>
      <c r="G857" s="5">
        <v>45863.0000462963</v>
      </c>
      <c r="H857" s="4" t="s">
        <v>1614</v>
      </c>
      <c r="I857" s="6">
        <v>1866</v>
      </c>
    </row>
    <row r="858" spans="1:9" x14ac:dyDescent="0.2">
      <c r="A858" s="4" t="s">
        <v>2610</v>
      </c>
      <c r="B858" s="4" t="s">
        <v>349</v>
      </c>
      <c r="C858" s="4" t="s">
        <v>350</v>
      </c>
      <c r="D858" s="4" t="s">
        <v>12</v>
      </c>
      <c r="E858" s="4">
        <v>3.35</v>
      </c>
      <c r="F858" s="5">
        <v>45132.0000462963</v>
      </c>
      <c r="G858" s="5">
        <v>45863.0000462963</v>
      </c>
      <c r="H858" s="4" t="s">
        <v>1614</v>
      </c>
      <c r="I858" s="6">
        <v>6327.3</v>
      </c>
    </row>
    <row r="859" spans="1:9" x14ac:dyDescent="0.2">
      <c r="A859" s="4" t="s">
        <v>1490</v>
      </c>
      <c r="B859" s="4" t="s">
        <v>10</v>
      </c>
      <c r="C859" s="4" t="s">
        <v>10</v>
      </c>
      <c r="D859" s="4" t="s">
        <v>12</v>
      </c>
      <c r="E859" s="4">
        <v>7.25</v>
      </c>
      <c r="F859" s="5">
        <v>43672.0000462963</v>
      </c>
      <c r="G859" s="5">
        <v>45864.0000462963</v>
      </c>
      <c r="H859" s="4" t="s">
        <v>896</v>
      </c>
      <c r="I859" s="6">
        <v>529.71699999999998</v>
      </c>
    </row>
    <row r="860" spans="1:9" x14ac:dyDescent="0.2">
      <c r="A860" s="4" t="s">
        <v>2291</v>
      </c>
      <c r="B860" s="4" t="s">
        <v>148</v>
      </c>
      <c r="C860" s="4" t="s">
        <v>149</v>
      </c>
      <c r="D860" s="4" t="s">
        <v>12</v>
      </c>
      <c r="E860" s="4">
        <v>2.89</v>
      </c>
      <c r="F860" s="5">
        <v>44769.0000462963</v>
      </c>
      <c r="G860" s="5">
        <v>45865.0000462963</v>
      </c>
      <c r="H860" s="4" t="s">
        <v>896</v>
      </c>
      <c r="I860" s="6">
        <v>1000</v>
      </c>
    </row>
    <row r="861" spans="1:9" x14ac:dyDescent="0.2">
      <c r="A861" s="4" t="s">
        <v>895</v>
      </c>
      <c r="B861" s="4" t="s">
        <v>349</v>
      </c>
      <c r="C861" s="4" t="s">
        <v>350</v>
      </c>
      <c r="D861" s="4" t="s">
        <v>12</v>
      </c>
      <c r="E861" s="4">
        <v>4.28</v>
      </c>
      <c r="F861" s="5">
        <v>42214.0000462963</v>
      </c>
      <c r="G861" s="5">
        <v>45867.0000462963</v>
      </c>
      <c r="H861" s="4" t="s">
        <v>896</v>
      </c>
      <c r="I861" s="6">
        <v>3000</v>
      </c>
    </row>
    <row r="862" spans="1:9" x14ac:dyDescent="0.2">
      <c r="A862" s="4" t="s">
        <v>1077</v>
      </c>
      <c r="B862" s="4" t="s">
        <v>349</v>
      </c>
      <c r="C862" s="4" t="s">
        <v>350</v>
      </c>
      <c r="D862" s="4" t="s">
        <v>12</v>
      </c>
      <c r="E862" s="4">
        <v>3.98</v>
      </c>
      <c r="F862" s="5">
        <v>42214.0000462963</v>
      </c>
      <c r="G862" s="5">
        <v>45867.0000462963</v>
      </c>
      <c r="H862" s="4" t="s">
        <v>896</v>
      </c>
      <c r="I862" s="6">
        <v>4755</v>
      </c>
    </row>
    <row r="863" spans="1:9" x14ac:dyDescent="0.2">
      <c r="A863" s="4" t="s">
        <v>2068</v>
      </c>
      <c r="B863" s="4" t="s">
        <v>10</v>
      </c>
      <c r="C863" s="4" t="s">
        <v>2061</v>
      </c>
      <c r="D863" s="4" t="s">
        <v>12</v>
      </c>
      <c r="E863" s="4">
        <v>7.1</v>
      </c>
      <c r="F863" s="5">
        <v>45205.0000462963</v>
      </c>
      <c r="G863" s="5">
        <v>45870.0000462963</v>
      </c>
      <c r="H863" s="4" t="s">
        <v>2069</v>
      </c>
      <c r="I863" s="6">
        <v>383</v>
      </c>
    </row>
    <row r="864" spans="1:9" x14ac:dyDescent="0.2">
      <c r="A864" s="4" t="s">
        <v>116</v>
      </c>
      <c r="B864" s="4" t="s">
        <v>45</v>
      </c>
      <c r="C864" s="4" t="s">
        <v>98</v>
      </c>
      <c r="D864" s="4" t="s">
        <v>12</v>
      </c>
      <c r="E864" s="4">
        <v>3.6</v>
      </c>
      <c r="F864" s="5">
        <v>43315.0000462963</v>
      </c>
      <c r="G864" s="5">
        <v>45872.0000462963</v>
      </c>
      <c r="H864" s="4" t="s">
        <v>117</v>
      </c>
      <c r="I864" s="6">
        <v>250</v>
      </c>
    </row>
    <row r="865" spans="1:9" x14ac:dyDescent="0.2">
      <c r="A865" s="4" t="s">
        <v>2118</v>
      </c>
      <c r="B865" s="4" t="s">
        <v>415</v>
      </c>
      <c r="C865" s="4" t="s">
        <v>60</v>
      </c>
      <c r="D865" s="4" t="s">
        <v>12</v>
      </c>
      <c r="E865" s="4">
        <v>3.8</v>
      </c>
      <c r="F865" s="5">
        <v>44777.0000462963</v>
      </c>
      <c r="G865" s="5">
        <v>45873.0000462963</v>
      </c>
      <c r="H865" s="4" t="s">
        <v>117</v>
      </c>
      <c r="I865" s="6">
        <v>2882.6</v>
      </c>
    </row>
    <row r="866" spans="1:9" x14ac:dyDescent="0.2">
      <c r="A866" s="4" t="s">
        <v>1291</v>
      </c>
      <c r="B866" s="4" t="s">
        <v>148</v>
      </c>
      <c r="C866" s="4" t="s">
        <v>350</v>
      </c>
      <c r="D866" s="4" t="s">
        <v>12</v>
      </c>
      <c r="E866" s="4">
        <v>3.26</v>
      </c>
      <c r="F866" s="5">
        <v>44778.0000462963</v>
      </c>
      <c r="G866" s="5">
        <v>45874.0000462963</v>
      </c>
      <c r="H866" s="4" t="s">
        <v>117</v>
      </c>
      <c r="I866" s="6">
        <v>7000</v>
      </c>
    </row>
    <row r="867" spans="1:9" x14ac:dyDescent="0.2">
      <c r="A867" s="4" t="s">
        <v>1952</v>
      </c>
      <c r="B867" s="4" t="s">
        <v>1108</v>
      </c>
      <c r="C867" s="4" t="s">
        <v>95</v>
      </c>
      <c r="D867" s="4" t="s">
        <v>12</v>
      </c>
      <c r="E867" s="4">
        <v>5.6</v>
      </c>
      <c r="F867" s="5">
        <v>45205.0000462963</v>
      </c>
      <c r="G867" s="5">
        <v>45875.0000462963</v>
      </c>
      <c r="H867" s="4" t="s">
        <v>27</v>
      </c>
      <c r="I867" s="6">
        <v>123.5</v>
      </c>
    </row>
    <row r="868" spans="1:9" x14ac:dyDescent="0.2">
      <c r="A868" s="4" t="s">
        <v>1257</v>
      </c>
      <c r="B868" s="4" t="s">
        <v>255</v>
      </c>
      <c r="C868" s="4" t="s">
        <v>1254</v>
      </c>
      <c r="D868" s="4" t="s">
        <v>12</v>
      </c>
      <c r="E868" s="4">
        <v>2.11</v>
      </c>
      <c r="F868" s="5">
        <v>44050.0000462963</v>
      </c>
      <c r="G868" s="5">
        <v>45876.0000462963</v>
      </c>
      <c r="H868" s="4" t="s">
        <v>27</v>
      </c>
      <c r="I868" s="6">
        <v>1500</v>
      </c>
    </row>
    <row r="869" spans="1:9" x14ac:dyDescent="0.2">
      <c r="A869" s="4" t="s">
        <v>1862</v>
      </c>
      <c r="B869" s="4" t="s">
        <v>415</v>
      </c>
      <c r="C869" s="4" t="s">
        <v>60</v>
      </c>
      <c r="D869" s="4" t="s">
        <v>12</v>
      </c>
      <c r="E869" s="4">
        <v>5.2</v>
      </c>
      <c r="F869" s="5">
        <v>44050.0000462963</v>
      </c>
      <c r="G869" s="5">
        <v>45876.0000462963</v>
      </c>
      <c r="H869" s="4" t="s">
        <v>27</v>
      </c>
      <c r="I869" s="6">
        <v>2298.1999999999998</v>
      </c>
    </row>
    <row r="870" spans="1:9" x14ac:dyDescent="0.2">
      <c r="A870" s="4" t="s">
        <v>988</v>
      </c>
      <c r="B870" s="4" t="s">
        <v>979</v>
      </c>
      <c r="C870" s="4" t="s">
        <v>980</v>
      </c>
      <c r="D870" s="4" t="s">
        <v>12</v>
      </c>
      <c r="E870" s="4">
        <v>3.24</v>
      </c>
      <c r="F870" s="5">
        <v>43320.0000462963</v>
      </c>
      <c r="G870" s="5">
        <v>45877.0000462963</v>
      </c>
      <c r="H870" s="4" t="s">
        <v>27</v>
      </c>
      <c r="I870" s="6">
        <v>1000</v>
      </c>
    </row>
    <row r="871" spans="1:9" x14ac:dyDescent="0.2">
      <c r="A871" s="4" t="s">
        <v>26</v>
      </c>
      <c r="B871" s="4" t="s">
        <v>10</v>
      </c>
      <c r="C871" s="4" t="s">
        <v>11</v>
      </c>
      <c r="D871" s="4" t="s">
        <v>12</v>
      </c>
      <c r="E871" s="4">
        <v>6.85</v>
      </c>
      <c r="F871" s="5">
        <v>45147.0000462963</v>
      </c>
      <c r="G871" s="5">
        <v>45878.0000462963</v>
      </c>
      <c r="H871" s="4" t="s">
        <v>27</v>
      </c>
      <c r="I871" s="6">
        <v>101.5</v>
      </c>
    </row>
    <row r="872" spans="1:9" x14ac:dyDescent="0.2">
      <c r="A872" s="4" t="s">
        <v>2371</v>
      </c>
      <c r="B872" s="4" t="s">
        <v>148</v>
      </c>
      <c r="C872" s="4" t="s">
        <v>149</v>
      </c>
      <c r="D872" s="4" t="s">
        <v>12</v>
      </c>
      <c r="E872" s="4">
        <v>4.95</v>
      </c>
      <c r="F872" s="5">
        <v>41495.0000462963</v>
      </c>
      <c r="G872" s="5">
        <v>45878.0000462963</v>
      </c>
      <c r="H872" s="4" t="s">
        <v>27</v>
      </c>
      <c r="I872" s="6">
        <v>900</v>
      </c>
    </row>
    <row r="873" spans="1:9" x14ac:dyDescent="0.2">
      <c r="A873" s="4" t="s">
        <v>418</v>
      </c>
      <c r="B873" s="4" t="s">
        <v>148</v>
      </c>
      <c r="C873" s="4" t="s">
        <v>149</v>
      </c>
      <c r="D873" s="4" t="s">
        <v>12</v>
      </c>
      <c r="E873" s="4">
        <v>3.42</v>
      </c>
      <c r="F873" s="5">
        <v>43322.0000462963</v>
      </c>
      <c r="G873" s="5">
        <v>45879.0000462963</v>
      </c>
      <c r="H873" s="4" t="s">
        <v>25</v>
      </c>
      <c r="I873" s="6">
        <v>600</v>
      </c>
    </row>
    <row r="874" spans="1:9" x14ac:dyDescent="0.2">
      <c r="A874" s="4" t="s">
        <v>24</v>
      </c>
      <c r="B874" s="4" t="s">
        <v>10</v>
      </c>
      <c r="C874" s="4" t="s">
        <v>11</v>
      </c>
      <c r="D874" s="4" t="s">
        <v>12</v>
      </c>
      <c r="E874" s="4">
        <v>6.9</v>
      </c>
      <c r="F874" s="5">
        <v>45057.0000462963</v>
      </c>
      <c r="G874" s="5">
        <v>45880.0000462963</v>
      </c>
      <c r="H874" s="4" t="s">
        <v>25</v>
      </c>
      <c r="I874" s="6">
        <v>165.1</v>
      </c>
    </row>
    <row r="875" spans="1:9" x14ac:dyDescent="0.2">
      <c r="A875" s="4" t="s">
        <v>593</v>
      </c>
      <c r="B875" s="4" t="s">
        <v>148</v>
      </c>
      <c r="C875" s="4" t="s">
        <v>149</v>
      </c>
      <c r="D875" s="4" t="s">
        <v>12</v>
      </c>
      <c r="E875" s="4">
        <v>3.31</v>
      </c>
      <c r="F875" s="5">
        <v>44054.0000462963</v>
      </c>
      <c r="G875" s="5">
        <v>45880.0000462963</v>
      </c>
      <c r="H875" s="4" t="s">
        <v>25</v>
      </c>
      <c r="I875" s="6">
        <v>2200</v>
      </c>
    </row>
    <row r="876" spans="1:9" x14ac:dyDescent="0.2">
      <c r="A876" s="4" t="s">
        <v>759</v>
      </c>
      <c r="B876" s="4" t="s">
        <v>45</v>
      </c>
      <c r="C876" s="4" t="s">
        <v>98</v>
      </c>
      <c r="D876" s="4" t="s">
        <v>12</v>
      </c>
      <c r="E876" s="4">
        <v>3.12</v>
      </c>
      <c r="F876" s="5">
        <v>44057.0000462963</v>
      </c>
      <c r="G876" s="5">
        <v>45883.0000462963</v>
      </c>
      <c r="H876" s="4" t="s">
        <v>760</v>
      </c>
      <c r="I876" s="6">
        <v>3000</v>
      </c>
    </row>
    <row r="877" spans="1:9" x14ac:dyDescent="0.2">
      <c r="A877" s="4" t="s">
        <v>1185</v>
      </c>
      <c r="B877" s="4" t="s">
        <v>1008</v>
      </c>
      <c r="C877" s="4" t="s">
        <v>10</v>
      </c>
      <c r="D877" s="4" t="s">
        <v>12</v>
      </c>
      <c r="E877" s="4">
        <v>3.11</v>
      </c>
      <c r="F877" s="5">
        <v>44788.0000462963</v>
      </c>
      <c r="G877" s="5">
        <v>45884.0000462963</v>
      </c>
      <c r="H877" s="4" t="s">
        <v>760</v>
      </c>
      <c r="I877" s="6">
        <v>500</v>
      </c>
    </row>
    <row r="878" spans="1:9" x14ac:dyDescent="0.2">
      <c r="A878" s="4" t="s">
        <v>1572</v>
      </c>
      <c r="B878" s="4" t="s">
        <v>1008</v>
      </c>
      <c r="C878" s="4" t="s">
        <v>1009</v>
      </c>
      <c r="D878" s="4" t="s">
        <v>156</v>
      </c>
      <c r="E878" s="4">
        <v>0</v>
      </c>
      <c r="F878" s="5">
        <v>45148.0000462963</v>
      </c>
      <c r="G878" s="5">
        <v>45884.0000462963</v>
      </c>
      <c r="H878" s="4" t="s">
        <v>760</v>
      </c>
      <c r="I878" s="6">
        <v>1000</v>
      </c>
    </row>
    <row r="879" spans="1:9" x14ac:dyDescent="0.2">
      <c r="A879" s="4" t="s">
        <v>2253</v>
      </c>
      <c r="B879" s="4" t="s">
        <v>10</v>
      </c>
      <c r="C879" s="4" t="s">
        <v>149</v>
      </c>
      <c r="D879" s="4" t="s">
        <v>156</v>
      </c>
      <c r="E879" s="4">
        <v>0</v>
      </c>
      <c r="F879" s="5">
        <v>45153.0000462963</v>
      </c>
      <c r="G879" s="5">
        <v>45884.0000462963</v>
      </c>
      <c r="H879" s="4" t="s">
        <v>760</v>
      </c>
      <c r="I879" s="6">
        <v>1200</v>
      </c>
    </row>
    <row r="880" spans="1:9" x14ac:dyDescent="0.2">
      <c r="A880" s="4" t="s">
        <v>2254</v>
      </c>
      <c r="B880" s="4" t="s">
        <v>10</v>
      </c>
      <c r="C880" s="4" t="s">
        <v>149</v>
      </c>
      <c r="D880" s="4" t="s">
        <v>12</v>
      </c>
      <c r="E880" s="4">
        <v>3.13</v>
      </c>
      <c r="F880" s="5">
        <v>45153.0000462963</v>
      </c>
      <c r="G880" s="5">
        <v>45884.0000462963</v>
      </c>
      <c r="H880" s="4" t="s">
        <v>760</v>
      </c>
      <c r="I880" s="6">
        <v>1200</v>
      </c>
    </row>
    <row r="881" spans="1:9" x14ac:dyDescent="0.2">
      <c r="A881" s="4" t="s">
        <v>2539</v>
      </c>
      <c r="B881" s="4" t="s">
        <v>10</v>
      </c>
      <c r="C881" s="4" t="s">
        <v>10</v>
      </c>
      <c r="D881" s="4" t="s">
        <v>12</v>
      </c>
      <c r="E881" s="4">
        <v>4</v>
      </c>
      <c r="F881" s="5">
        <v>45154.0000462963</v>
      </c>
      <c r="G881" s="5">
        <v>45884.0000462963</v>
      </c>
      <c r="H881" s="4" t="s">
        <v>760</v>
      </c>
      <c r="I881" s="6">
        <v>152.5</v>
      </c>
    </row>
    <row r="882" spans="1:9" x14ac:dyDescent="0.2">
      <c r="A882" s="4" t="s">
        <v>1918</v>
      </c>
      <c r="B882" s="4" t="s">
        <v>10</v>
      </c>
      <c r="C882" s="4" t="s">
        <v>517</v>
      </c>
      <c r="D882" s="4" t="s">
        <v>12</v>
      </c>
      <c r="E882" s="4">
        <v>7.25</v>
      </c>
      <c r="F882" s="5">
        <v>45246.0000462963</v>
      </c>
      <c r="G882" s="5">
        <v>45885.0000462963</v>
      </c>
      <c r="H882" s="4" t="s">
        <v>760</v>
      </c>
      <c r="I882" s="6">
        <v>188</v>
      </c>
    </row>
    <row r="883" spans="1:9" x14ac:dyDescent="0.2">
      <c r="A883" s="4" t="s">
        <v>588</v>
      </c>
      <c r="B883" s="4" t="s">
        <v>10</v>
      </c>
      <c r="C883" s="4" t="s">
        <v>95</v>
      </c>
      <c r="D883" s="4" t="s">
        <v>12</v>
      </c>
      <c r="E883" s="4">
        <v>5.6</v>
      </c>
      <c r="F883" s="5">
        <v>44790.0000462963</v>
      </c>
      <c r="G883" s="5">
        <v>45886.0000462963</v>
      </c>
      <c r="H883" s="4" t="s">
        <v>589</v>
      </c>
      <c r="I883" s="6">
        <v>950</v>
      </c>
    </row>
    <row r="884" spans="1:9" x14ac:dyDescent="0.2">
      <c r="A884" s="4" t="s">
        <v>2086</v>
      </c>
      <c r="B884" s="4" t="s">
        <v>10</v>
      </c>
      <c r="C884" s="4" t="s">
        <v>10</v>
      </c>
      <c r="D884" s="4" t="s">
        <v>12</v>
      </c>
      <c r="E884" s="4">
        <v>6.45</v>
      </c>
      <c r="F884" s="5">
        <v>44974.0000462963</v>
      </c>
      <c r="G884" s="5">
        <v>45886.0000462963</v>
      </c>
      <c r="H884" s="4" t="s">
        <v>589</v>
      </c>
      <c r="I884" s="6">
        <v>1295.8</v>
      </c>
    </row>
    <row r="885" spans="1:9" x14ac:dyDescent="0.2">
      <c r="A885" s="4" t="s">
        <v>2611</v>
      </c>
      <c r="B885" s="4" t="s">
        <v>349</v>
      </c>
      <c r="C885" s="4" t="s">
        <v>350</v>
      </c>
      <c r="D885" s="4" t="s">
        <v>12</v>
      </c>
      <c r="E885" s="4">
        <v>4.6500000000000004</v>
      </c>
      <c r="F885" s="5">
        <v>43878.0000462963</v>
      </c>
      <c r="G885" s="5">
        <v>45886.0000462963</v>
      </c>
      <c r="H885" s="4" t="s">
        <v>589</v>
      </c>
      <c r="I885" s="6">
        <v>650</v>
      </c>
    </row>
    <row r="886" spans="1:9" x14ac:dyDescent="0.2">
      <c r="A886" s="4" t="s">
        <v>1838</v>
      </c>
      <c r="B886" s="4" t="s">
        <v>10</v>
      </c>
      <c r="C886" s="4" t="s">
        <v>95</v>
      </c>
      <c r="D886" s="4" t="s">
        <v>12</v>
      </c>
      <c r="E886" s="4">
        <v>5.5</v>
      </c>
      <c r="F886" s="5">
        <v>45156.0000462963</v>
      </c>
      <c r="G886" s="5">
        <v>45887.0000462963</v>
      </c>
      <c r="H886" s="4" t="s">
        <v>589</v>
      </c>
      <c r="I886" s="6">
        <v>109.1</v>
      </c>
    </row>
    <row r="887" spans="1:9" x14ac:dyDescent="0.2">
      <c r="A887" s="4" t="s">
        <v>2462</v>
      </c>
      <c r="B887" s="4" t="s">
        <v>148</v>
      </c>
      <c r="C887" s="4" t="s">
        <v>149</v>
      </c>
      <c r="D887" s="4" t="s">
        <v>156</v>
      </c>
      <c r="E887" s="4">
        <v>0</v>
      </c>
      <c r="F887" s="5">
        <v>45156.0000462963</v>
      </c>
      <c r="G887" s="5">
        <v>45887.0000462963</v>
      </c>
      <c r="H887" s="4" t="s">
        <v>589</v>
      </c>
      <c r="I887" s="6">
        <v>1850</v>
      </c>
    </row>
    <row r="888" spans="1:9" x14ac:dyDescent="0.2">
      <c r="A888" s="4" t="s">
        <v>2463</v>
      </c>
      <c r="B888" s="4" t="s">
        <v>148</v>
      </c>
      <c r="C888" s="4" t="s">
        <v>149</v>
      </c>
      <c r="D888" s="4" t="s">
        <v>12</v>
      </c>
      <c r="E888" s="4">
        <v>3.3</v>
      </c>
      <c r="F888" s="5">
        <v>45156.0000462963</v>
      </c>
      <c r="G888" s="5">
        <v>45887.0000462963</v>
      </c>
      <c r="H888" s="4" t="s">
        <v>589</v>
      </c>
      <c r="I888" s="6">
        <v>2350</v>
      </c>
    </row>
    <row r="889" spans="1:9" x14ac:dyDescent="0.2">
      <c r="A889" s="4" t="s">
        <v>1290</v>
      </c>
      <c r="B889" s="4" t="s">
        <v>148</v>
      </c>
      <c r="C889" s="4" t="s">
        <v>350</v>
      </c>
      <c r="D889" s="4" t="s">
        <v>12</v>
      </c>
      <c r="E889" s="4">
        <v>3.1</v>
      </c>
      <c r="F889" s="5">
        <v>44062.0000462963</v>
      </c>
      <c r="G889" s="5">
        <v>45888.0000462963</v>
      </c>
      <c r="H889" s="4" t="s">
        <v>589</v>
      </c>
      <c r="I889" s="6">
        <v>2500</v>
      </c>
    </row>
    <row r="890" spans="1:9" x14ac:dyDescent="0.2">
      <c r="A890" s="4" t="s">
        <v>1805</v>
      </c>
      <c r="B890" s="4" t="s">
        <v>415</v>
      </c>
      <c r="C890" s="4" t="s">
        <v>60</v>
      </c>
      <c r="D890" s="4" t="s">
        <v>12</v>
      </c>
      <c r="E890" s="4">
        <v>3.8</v>
      </c>
      <c r="F890" s="5">
        <v>44797.0000462963</v>
      </c>
      <c r="G890" s="5">
        <v>45893.0000462963</v>
      </c>
      <c r="H890" s="4" t="s">
        <v>1806</v>
      </c>
      <c r="I890" s="6">
        <v>2124.5</v>
      </c>
    </row>
    <row r="891" spans="1:9" x14ac:dyDescent="0.2">
      <c r="A891" s="4" t="s">
        <v>1807</v>
      </c>
      <c r="B891" s="4" t="s">
        <v>415</v>
      </c>
      <c r="C891" s="4" t="s">
        <v>60</v>
      </c>
      <c r="D891" s="4" t="s">
        <v>12</v>
      </c>
      <c r="E891" s="4">
        <v>4.25</v>
      </c>
      <c r="F891" s="5">
        <v>45162.0000462963</v>
      </c>
      <c r="G891" s="5">
        <v>45893.0000462963</v>
      </c>
      <c r="H891" s="4" t="s">
        <v>1806</v>
      </c>
      <c r="I891" s="6">
        <v>1767.9</v>
      </c>
    </row>
    <row r="892" spans="1:9" x14ac:dyDescent="0.2">
      <c r="A892" s="4" t="s">
        <v>419</v>
      </c>
      <c r="B892" s="4" t="s">
        <v>148</v>
      </c>
      <c r="C892" s="4" t="s">
        <v>149</v>
      </c>
      <c r="D892" s="4" t="s">
        <v>12</v>
      </c>
      <c r="E892" s="4">
        <v>2.84</v>
      </c>
      <c r="F892" s="5">
        <v>44798.0000462963</v>
      </c>
      <c r="G892" s="5">
        <v>45894.0000462963</v>
      </c>
      <c r="H892" s="4" t="s">
        <v>420</v>
      </c>
      <c r="I892" s="6">
        <v>4500</v>
      </c>
    </row>
    <row r="893" spans="1:9" x14ac:dyDescent="0.2">
      <c r="A893" s="4" t="s">
        <v>2502</v>
      </c>
      <c r="B893" s="4" t="s">
        <v>1339</v>
      </c>
      <c r="C893" s="4" t="s">
        <v>10</v>
      </c>
      <c r="D893" s="4" t="s">
        <v>12</v>
      </c>
      <c r="E893" s="4">
        <v>1.62</v>
      </c>
      <c r="F893" s="5">
        <v>44617.0000462963</v>
      </c>
      <c r="G893" s="5">
        <v>45894.0000462963</v>
      </c>
      <c r="H893" s="4" t="s">
        <v>420</v>
      </c>
      <c r="I893" s="6">
        <v>2000</v>
      </c>
    </row>
    <row r="894" spans="1:9" x14ac:dyDescent="0.2">
      <c r="A894" s="4" t="s">
        <v>1804</v>
      </c>
      <c r="B894" s="4" t="s">
        <v>415</v>
      </c>
      <c r="C894" s="4" t="s">
        <v>60</v>
      </c>
      <c r="D894" s="4" t="s">
        <v>12</v>
      </c>
      <c r="E894" s="4">
        <v>3.5</v>
      </c>
      <c r="F894" s="5">
        <v>44434.0000462963</v>
      </c>
      <c r="G894" s="5">
        <v>45895.0000462963</v>
      </c>
      <c r="H894" s="4" t="s">
        <v>420</v>
      </c>
      <c r="I894" s="6">
        <v>1361.8</v>
      </c>
    </row>
    <row r="895" spans="1:9" x14ac:dyDescent="0.2">
      <c r="A895" s="4" t="s">
        <v>2501</v>
      </c>
      <c r="B895" s="4" t="s">
        <v>1339</v>
      </c>
      <c r="C895" s="4" t="s">
        <v>10</v>
      </c>
      <c r="D895" s="4" t="s">
        <v>12</v>
      </c>
      <c r="E895" s="4">
        <v>1.1499999999999999</v>
      </c>
      <c r="F895" s="5">
        <v>44434.0000462963</v>
      </c>
      <c r="G895" s="5">
        <v>45895.0000462963</v>
      </c>
      <c r="H895" s="4" t="s">
        <v>420</v>
      </c>
      <c r="I895" s="6">
        <v>1200</v>
      </c>
    </row>
    <row r="896" spans="1:9" x14ac:dyDescent="0.2">
      <c r="A896" s="4" t="s">
        <v>164</v>
      </c>
      <c r="B896" s="4" t="s">
        <v>148</v>
      </c>
      <c r="C896" s="4" t="s">
        <v>149</v>
      </c>
      <c r="D896" s="4" t="s">
        <v>12</v>
      </c>
      <c r="E896" s="4">
        <v>3.5</v>
      </c>
      <c r="F896" s="5">
        <v>44071.0000462963</v>
      </c>
      <c r="G896" s="5">
        <v>45897.0000462963</v>
      </c>
      <c r="H896" s="4" t="s">
        <v>165</v>
      </c>
      <c r="I896" s="6">
        <v>850</v>
      </c>
    </row>
    <row r="897" spans="1:9" x14ac:dyDescent="0.2">
      <c r="A897" s="4" t="s">
        <v>1224</v>
      </c>
      <c r="B897" s="4" t="s">
        <v>10</v>
      </c>
      <c r="C897" s="4" t="s">
        <v>267</v>
      </c>
      <c r="D897" s="4" t="s">
        <v>12</v>
      </c>
      <c r="E897" s="4">
        <v>3.6</v>
      </c>
      <c r="F897" s="5">
        <v>45166.0000462963</v>
      </c>
      <c r="G897" s="5">
        <v>45897.0000462963</v>
      </c>
      <c r="H897" s="4" t="s">
        <v>165</v>
      </c>
      <c r="I897" s="6">
        <v>248</v>
      </c>
    </row>
    <row r="898" spans="1:9" x14ac:dyDescent="0.2">
      <c r="A898" s="4" t="s">
        <v>2104</v>
      </c>
      <c r="B898" s="4" t="s">
        <v>10</v>
      </c>
      <c r="C898" s="4" t="s">
        <v>65</v>
      </c>
      <c r="D898" s="4" t="s">
        <v>12</v>
      </c>
      <c r="E898" s="4">
        <v>6.8</v>
      </c>
      <c r="F898" s="5">
        <v>45168.0000462963</v>
      </c>
      <c r="G898" s="5">
        <v>45899.0000462963</v>
      </c>
      <c r="H898" s="4" t="s">
        <v>165</v>
      </c>
      <c r="I898" s="6">
        <v>300</v>
      </c>
    </row>
    <row r="899" spans="1:9" x14ac:dyDescent="0.2">
      <c r="A899" s="4" t="s">
        <v>521</v>
      </c>
      <c r="B899" s="4" t="s">
        <v>10</v>
      </c>
      <c r="C899" s="4" t="s">
        <v>98</v>
      </c>
      <c r="D899" s="4" t="s">
        <v>12</v>
      </c>
      <c r="E899" s="4">
        <v>2.98</v>
      </c>
      <c r="F899" s="5">
        <v>44804.0000462963</v>
      </c>
      <c r="G899" s="5">
        <v>45900.0000462963</v>
      </c>
      <c r="H899" s="4" t="s">
        <v>165</v>
      </c>
      <c r="I899" s="6">
        <v>1000</v>
      </c>
    </row>
    <row r="900" spans="1:9" x14ac:dyDescent="0.2">
      <c r="A900" s="4" t="s">
        <v>1932</v>
      </c>
      <c r="B900" s="4" t="s">
        <v>415</v>
      </c>
      <c r="C900" s="4" t="s">
        <v>60</v>
      </c>
      <c r="D900" s="4" t="s">
        <v>12</v>
      </c>
      <c r="E900" s="4">
        <v>4.2</v>
      </c>
      <c r="F900" s="5">
        <v>45169.0000462963</v>
      </c>
      <c r="G900" s="5">
        <v>45900.0000462963</v>
      </c>
      <c r="H900" s="4" t="s">
        <v>165</v>
      </c>
      <c r="I900" s="6">
        <v>600</v>
      </c>
    </row>
    <row r="901" spans="1:9" x14ac:dyDescent="0.2">
      <c r="A901" s="4" t="s">
        <v>110</v>
      </c>
      <c r="B901" s="4" t="s">
        <v>10</v>
      </c>
      <c r="C901" s="4" t="s">
        <v>10</v>
      </c>
      <c r="D901" s="4" t="s">
        <v>12</v>
      </c>
      <c r="E901" s="4">
        <v>7.5</v>
      </c>
      <c r="F901" s="5">
        <v>45261.0000462963</v>
      </c>
      <c r="G901" s="5">
        <v>45901.0000462963</v>
      </c>
      <c r="H901" s="4" t="s">
        <v>111</v>
      </c>
      <c r="I901" s="6">
        <v>149.69999999999999</v>
      </c>
    </row>
    <row r="902" spans="1:9" x14ac:dyDescent="0.2">
      <c r="A902" s="4" t="s">
        <v>1197</v>
      </c>
      <c r="B902" s="4" t="s">
        <v>10</v>
      </c>
      <c r="C902" s="4" t="s">
        <v>149</v>
      </c>
      <c r="D902" s="4" t="s">
        <v>12</v>
      </c>
      <c r="E902" s="4">
        <v>2.08</v>
      </c>
      <c r="F902" s="5">
        <v>44440.0000462963</v>
      </c>
      <c r="G902" s="5">
        <v>45901.0000462963</v>
      </c>
      <c r="H902" s="4" t="s">
        <v>111</v>
      </c>
      <c r="I902" s="6">
        <v>1000</v>
      </c>
    </row>
    <row r="903" spans="1:9" x14ac:dyDescent="0.2">
      <c r="A903" s="4" t="s">
        <v>1685</v>
      </c>
      <c r="B903" s="4" t="s">
        <v>10</v>
      </c>
      <c r="C903" s="4" t="s">
        <v>65</v>
      </c>
      <c r="D903" s="4" t="s">
        <v>12</v>
      </c>
      <c r="E903" s="4">
        <v>6.2</v>
      </c>
      <c r="F903" s="5">
        <v>45078.0000462963</v>
      </c>
      <c r="G903" s="5">
        <v>45901.0000462963</v>
      </c>
      <c r="H903" s="4" t="s">
        <v>111</v>
      </c>
      <c r="I903" s="6">
        <v>302.89999999999998</v>
      </c>
    </row>
    <row r="904" spans="1:9" x14ac:dyDescent="0.2">
      <c r="A904" s="4" t="s">
        <v>1894</v>
      </c>
      <c r="B904" s="4" t="s">
        <v>415</v>
      </c>
      <c r="C904" s="4" t="s">
        <v>60</v>
      </c>
      <c r="D904" s="4" t="s">
        <v>12</v>
      </c>
      <c r="E904" s="4">
        <v>3.95</v>
      </c>
      <c r="F904" s="5">
        <v>44805.0000462963</v>
      </c>
      <c r="G904" s="5">
        <v>45901.0000462963</v>
      </c>
      <c r="H904" s="4" t="s">
        <v>111</v>
      </c>
      <c r="I904" s="6">
        <v>982.2</v>
      </c>
    </row>
    <row r="905" spans="1:9" x14ac:dyDescent="0.2">
      <c r="A905" s="4" t="s">
        <v>481</v>
      </c>
      <c r="B905" s="4" t="s">
        <v>45</v>
      </c>
      <c r="C905" s="4" t="s">
        <v>98</v>
      </c>
      <c r="D905" s="4" t="s">
        <v>12</v>
      </c>
      <c r="E905" s="4">
        <v>2.76</v>
      </c>
      <c r="F905" s="5">
        <v>44809.0000462963</v>
      </c>
      <c r="G905" s="5">
        <v>45905.0000462963</v>
      </c>
      <c r="H905" s="4" t="s">
        <v>482</v>
      </c>
      <c r="I905" s="6">
        <v>1000</v>
      </c>
    </row>
    <row r="906" spans="1:9" x14ac:dyDescent="0.2">
      <c r="A906" s="4" t="s">
        <v>2540</v>
      </c>
      <c r="B906" s="4" t="s">
        <v>10</v>
      </c>
      <c r="C906" s="4" t="s">
        <v>10</v>
      </c>
      <c r="D906" s="4" t="s">
        <v>12</v>
      </c>
      <c r="E906" s="4">
        <v>4</v>
      </c>
      <c r="F906" s="5">
        <v>45177.0000462963</v>
      </c>
      <c r="G906" s="5">
        <v>45905.0000462963</v>
      </c>
      <c r="H906" s="4" t="s">
        <v>482</v>
      </c>
      <c r="I906" s="6">
        <v>84.7</v>
      </c>
    </row>
    <row r="907" spans="1:9" x14ac:dyDescent="0.2">
      <c r="A907" s="4" t="s">
        <v>2541</v>
      </c>
      <c r="B907" s="4" t="s">
        <v>10</v>
      </c>
      <c r="C907" s="4" t="s">
        <v>10</v>
      </c>
      <c r="D907" s="4" t="s">
        <v>12</v>
      </c>
      <c r="E907" s="4">
        <v>4</v>
      </c>
      <c r="F907" s="5">
        <v>45219.0000462963</v>
      </c>
      <c r="G907" s="5">
        <v>45905.0000462963</v>
      </c>
      <c r="H907" s="4" t="s">
        <v>482</v>
      </c>
      <c r="I907" s="6">
        <v>40.299999999999997</v>
      </c>
    </row>
    <row r="908" spans="1:9" x14ac:dyDescent="0.2">
      <c r="A908" s="4" t="s">
        <v>552</v>
      </c>
      <c r="B908" s="4" t="s">
        <v>148</v>
      </c>
      <c r="C908" s="4" t="s">
        <v>149</v>
      </c>
      <c r="D908" s="4" t="s">
        <v>12</v>
      </c>
      <c r="E908" s="4">
        <v>2.86</v>
      </c>
      <c r="F908" s="5">
        <v>43713.0000462963</v>
      </c>
      <c r="G908" s="5">
        <v>45907.0000462963</v>
      </c>
      <c r="H908" s="4" t="s">
        <v>482</v>
      </c>
      <c r="I908" s="6">
        <v>3000</v>
      </c>
    </row>
    <row r="909" spans="1:9" x14ac:dyDescent="0.2">
      <c r="A909" s="4" t="s">
        <v>288</v>
      </c>
      <c r="B909" s="4" t="s">
        <v>45</v>
      </c>
      <c r="C909" s="4" t="s">
        <v>273</v>
      </c>
      <c r="D909" s="4" t="s">
        <v>12</v>
      </c>
      <c r="E909" s="4">
        <v>3.73</v>
      </c>
      <c r="F909" s="5">
        <v>42986.0000462963</v>
      </c>
      <c r="G909" s="5">
        <v>45908.0000462963</v>
      </c>
      <c r="H909" s="4" t="s">
        <v>289</v>
      </c>
      <c r="I909" s="6">
        <v>3200</v>
      </c>
    </row>
    <row r="910" spans="1:9" x14ac:dyDescent="0.2">
      <c r="A910" s="4" t="s">
        <v>937</v>
      </c>
      <c r="B910" s="4" t="s">
        <v>349</v>
      </c>
      <c r="C910" s="4" t="s">
        <v>350</v>
      </c>
      <c r="D910" s="4" t="s">
        <v>12</v>
      </c>
      <c r="E910" s="4">
        <v>3.1</v>
      </c>
      <c r="F910" s="5">
        <v>45177.0000462963</v>
      </c>
      <c r="G910" s="5">
        <v>45908.0000462963</v>
      </c>
      <c r="H910" s="4" t="s">
        <v>289</v>
      </c>
      <c r="I910" s="6">
        <v>4000</v>
      </c>
    </row>
    <row r="911" spans="1:9" x14ac:dyDescent="0.2">
      <c r="A911" s="4" t="s">
        <v>1114</v>
      </c>
      <c r="B911" s="4" t="s">
        <v>45</v>
      </c>
      <c r="C911" s="4" t="s">
        <v>98</v>
      </c>
      <c r="D911" s="4" t="s">
        <v>12</v>
      </c>
      <c r="E911" s="4">
        <v>2.99</v>
      </c>
      <c r="F911" s="5">
        <v>44812.0000462963</v>
      </c>
      <c r="G911" s="5">
        <v>45908.0000462963</v>
      </c>
      <c r="H911" s="4" t="s">
        <v>289</v>
      </c>
      <c r="I911" s="6">
        <v>1250</v>
      </c>
    </row>
    <row r="912" spans="1:9" x14ac:dyDescent="0.2">
      <c r="A912" s="4" t="s">
        <v>2177</v>
      </c>
      <c r="B912" s="4" t="s">
        <v>202</v>
      </c>
      <c r="C912" s="4" t="s">
        <v>235</v>
      </c>
      <c r="D912" s="4" t="s">
        <v>12</v>
      </c>
      <c r="E912" s="4">
        <v>2.77</v>
      </c>
      <c r="F912" s="5">
        <v>44812.0000462963</v>
      </c>
      <c r="G912" s="5">
        <v>45908.0000462963</v>
      </c>
      <c r="H912" s="4" t="s">
        <v>289</v>
      </c>
      <c r="I912" s="6">
        <v>10200</v>
      </c>
    </row>
    <row r="913" spans="1:9" x14ac:dyDescent="0.2">
      <c r="A913" s="4" t="s">
        <v>2070</v>
      </c>
      <c r="B913" s="4" t="s">
        <v>10</v>
      </c>
      <c r="C913" s="4" t="s">
        <v>2061</v>
      </c>
      <c r="D913" s="4" t="s">
        <v>12</v>
      </c>
      <c r="E913" s="4">
        <v>7.1</v>
      </c>
      <c r="F913" s="5">
        <v>45086.0000462963</v>
      </c>
      <c r="G913" s="5">
        <v>45909.0000462963</v>
      </c>
      <c r="H913" s="4" t="s">
        <v>289</v>
      </c>
      <c r="I913" s="6">
        <v>62.1</v>
      </c>
    </row>
    <row r="914" spans="1:9" x14ac:dyDescent="0.2">
      <c r="A914" s="4" t="s">
        <v>2071</v>
      </c>
      <c r="B914" s="4" t="s">
        <v>10</v>
      </c>
      <c r="C914" s="4" t="s">
        <v>2061</v>
      </c>
      <c r="D914" s="4" t="s">
        <v>12</v>
      </c>
      <c r="E914" s="4">
        <v>7.1</v>
      </c>
      <c r="F914" s="5">
        <v>45106.0000462963</v>
      </c>
      <c r="G914" s="5">
        <v>45909.0000462963</v>
      </c>
      <c r="H914" s="4" t="s">
        <v>289</v>
      </c>
      <c r="I914" s="6">
        <v>52.4</v>
      </c>
    </row>
    <row r="915" spans="1:9" x14ac:dyDescent="0.2">
      <c r="A915" s="4" t="s">
        <v>1530</v>
      </c>
      <c r="B915" s="4" t="s">
        <v>1339</v>
      </c>
      <c r="C915" s="4" t="s">
        <v>1528</v>
      </c>
      <c r="D915" s="4" t="s">
        <v>12</v>
      </c>
      <c r="E915" s="4">
        <v>2.7</v>
      </c>
      <c r="F915" s="5">
        <v>44995.0000462963</v>
      </c>
      <c r="G915" s="5">
        <v>45910.0000462963</v>
      </c>
      <c r="H915" s="4" t="s">
        <v>289</v>
      </c>
      <c r="I915" s="6">
        <v>2600</v>
      </c>
    </row>
    <row r="916" spans="1:9" x14ac:dyDescent="0.2">
      <c r="A916" s="4" t="s">
        <v>1575</v>
      </c>
      <c r="B916" s="4" t="s">
        <v>1008</v>
      </c>
      <c r="C916" s="4" t="s">
        <v>1009</v>
      </c>
      <c r="D916" s="4" t="s">
        <v>12</v>
      </c>
      <c r="E916" s="4">
        <v>2.52</v>
      </c>
      <c r="F916" s="5">
        <v>44813.0000462963</v>
      </c>
      <c r="G916" s="5">
        <v>45910.0000462963</v>
      </c>
      <c r="H916" s="4" t="s">
        <v>289</v>
      </c>
      <c r="I916" s="6">
        <v>4000</v>
      </c>
    </row>
    <row r="917" spans="1:9" x14ac:dyDescent="0.2">
      <c r="A917" s="4" t="s">
        <v>2105</v>
      </c>
      <c r="B917" s="4" t="s">
        <v>10</v>
      </c>
      <c r="C917" s="4" t="s">
        <v>65</v>
      </c>
      <c r="D917" s="4" t="s">
        <v>12</v>
      </c>
      <c r="E917" s="4">
        <v>6.4</v>
      </c>
      <c r="F917" s="5">
        <v>44875.0000462963</v>
      </c>
      <c r="G917" s="5">
        <v>45910.0000462963</v>
      </c>
      <c r="H917" s="4" t="s">
        <v>289</v>
      </c>
      <c r="I917" s="6">
        <v>200.8</v>
      </c>
    </row>
    <row r="918" spans="1:9" x14ac:dyDescent="0.2">
      <c r="A918" s="4" t="s">
        <v>1405</v>
      </c>
      <c r="B918" s="4" t="s">
        <v>83</v>
      </c>
      <c r="C918" s="4" t="s">
        <v>1403</v>
      </c>
      <c r="D918" s="4" t="s">
        <v>12</v>
      </c>
      <c r="E918" s="4">
        <v>3.5</v>
      </c>
      <c r="F918" s="5">
        <v>44085.0000462963</v>
      </c>
      <c r="G918" s="5">
        <v>45911.0000462963</v>
      </c>
      <c r="H918" s="4" t="s">
        <v>289</v>
      </c>
      <c r="I918" s="6">
        <v>4000</v>
      </c>
    </row>
    <row r="919" spans="1:9" x14ac:dyDescent="0.2">
      <c r="A919" s="4" t="s">
        <v>1740</v>
      </c>
      <c r="B919" s="4" t="s">
        <v>148</v>
      </c>
      <c r="C919" s="4" t="s">
        <v>149</v>
      </c>
      <c r="D919" s="4" t="s">
        <v>12</v>
      </c>
      <c r="E919" s="4">
        <v>3.93</v>
      </c>
      <c r="F919" s="5">
        <v>42258.0000462963</v>
      </c>
      <c r="G919" s="5">
        <v>45911.0000462963</v>
      </c>
      <c r="H919" s="4" t="s">
        <v>289</v>
      </c>
      <c r="I919" s="6">
        <v>1000</v>
      </c>
    </row>
    <row r="920" spans="1:9" x14ac:dyDescent="0.2">
      <c r="A920" s="4" t="s">
        <v>1615</v>
      </c>
      <c r="B920" s="4" t="s">
        <v>10</v>
      </c>
      <c r="C920" s="4" t="s">
        <v>60</v>
      </c>
      <c r="D920" s="4" t="s">
        <v>156</v>
      </c>
      <c r="E920" s="4">
        <v>0</v>
      </c>
      <c r="F920" s="5">
        <v>45174.0000462963</v>
      </c>
      <c r="G920" s="5">
        <v>45912.0000462963</v>
      </c>
      <c r="H920" s="4" t="s">
        <v>1616</v>
      </c>
      <c r="I920" s="6">
        <v>500</v>
      </c>
    </row>
    <row r="921" spans="1:9" x14ac:dyDescent="0.2">
      <c r="A921" s="4" t="s">
        <v>2464</v>
      </c>
      <c r="B921" s="4" t="s">
        <v>148</v>
      </c>
      <c r="C921" s="4" t="s">
        <v>149</v>
      </c>
      <c r="D921" s="4" t="s">
        <v>12</v>
      </c>
      <c r="E921" s="4">
        <v>3.14</v>
      </c>
      <c r="F921" s="5">
        <v>44817.0000462963</v>
      </c>
      <c r="G921" s="5">
        <v>45913.0000462963</v>
      </c>
      <c r="H921" s="4" t="s">
        <v>1616</v>
      </c>
      <c r="I921" s="6">
        <v>6500</v>
      </c>
    </row>
    <row r="922" spans="1:9" x14ac:dyDescent="0.2">
      <c r="A922" s="4" t="s">
        <v>2119</v>
      </c>
      <c r="B922" s="4" t="s">
        <v>415</v>
      </c>
      <c r="C922" s="4" t="s">
        <v>60</v>
      </c>
      <c r="D922" s="4" t="s">
        <v>12</v>
      </c>
      <c r="E922" s="4">
        <v>4.25</v>
      </c>
      <c r="F922" s="5">
        <v>45184.0000462963</v>
      </c>
      <c r="G922" s="5">
        <v>45915.0000462963</v>
      </c>
      <c r="H922" s="4" t="s">
        <v>1574</v>
      </c>
      <c r="I922" s="6">
        <v>1199.5</v>
      </c>
    </row>
    <row r="923" spans="1:9" x14ac:dyDescent="0.2">
      <c r="A923" s="4" t="s">
        <v>2194</v>
      </c>
      <c r="B923" s="4" t="s">
        <v>469</v>
      </c>
      <c r="C923" s="4" t="s">
        <v>470</v>
      </c>
      <c r="D923" s="4" t="s">
        <v>12</v>
      </c>
      <c r="E923" s="4">
        <v>4.7</v>
      </c>
      <c r="F923" s="5">
        <v>44819.0000462963</v>
      </c>
      <c r="G923" s="5">
        <v>45915.0000462963</v>
      </c>
      <c r="H923" s="4" t="s">
        <v>1574</v>
      </c>
      <c r="I923" s="6">
        <v>1530</v>
      </c>
    </row>
    <row r="924" spans="1:9" x14ac:dyDescent="0.2">
      <c r="A924" s="4" t="s">
        <v>2525</v>
      </c>
      <c r="B924" s="4" t="s">
        <v>10</v>
      </c>
      <c r="C924" s="4" t="s">
        <v>10</v>
      </c>
      <c r="D924" s="4" t="s">
        <v>12</v>
      </c>
      <c r="E924" s="4">
        <v>5.95</v>
      </c>
      <c r="F924" s="5">
        <v>45184.0000462963</v>
      </c>
      <c r="G924" s="5">
        <v>45915.0000462963</v>
      </c>
      <c r="H924" s="4" t="s">
        <v>1574</v>
      </c>
      <c r="I924" s="6">
        <v>1000</v>
      </c>
    </row>
    <row r="925" spans="1:9" x14ac:dyDescent="0.2">
      <c r="A925" s="4" t="s">
        <v>2723</v>
      </c>
      <c r="B925" s="4" t="s">
        <v>10</v>
      </c>
      <c r="C925" s="4" t="s">
        <v>470</v>
      </c>
      <c r="D925" s="4" t="s">
        <v>156</v>
      </c>
      <c r="E925" s="4">
        <v>0</v>
      </c>
      <c r="F925" s="5">
        <v>45183.0000462963</v>
      </c>
      <c r="G925" s="5">
        <v>45915.0000462963</v>
      </c>
      <c r="H925" s="4" t="s">
        <v>1574</v>
      </c>
      <c r="I925" s="6">
        <v>30</v>
      </c>
    </row>
    <row r="926" spans="1:9" x14ac:dyDescent="0.2">
      <c r="A926" s="4" t="s">
        <v>1573</v>
      </c>
      <c r="B926" s="4" t="s">
        <v>1008</v>
      </c>
      <c r="C926" s="4" t="s">
        <v>1009</v>
      </c>
      <c r="D926" s="4" t="s">
        <v>12</v>
      </c>
      <c r="E926" s="4">
        <v>4</v>
      </c>
      <c r="F926" s="5">
        <v>42263.0000462963</v>
      </c>
      <c r="G926" s="5">
        <v>45916.0000462963</v>
      </c>
      <c r="H926" s="4" t="s">
        <v>1574</v>
      </c>
      <c r="I926" s="6">
        <v>1000</v>
      </c>
    </row>
    <row r="927" spans="1:9" x14ac:dyDescent="0.2">
      <c r="A927" s="4" t="s">
        <v>210</v>
      </c>
      <c r="B927" s="4" t="s">
        <v>202</v>
      </c>
      <c r="C927" s="4" t="s">
        <v>188</v>
      </c>
      <c r="D927" s="4" t="s">
        <v>156</v>
      </c>
      <c r="E927" s="4">
        <v>0</v>
      </c>
      <c r="F927" s="5">
        <v>45190.0000462963</v>
      </c>
      <c r="G927" s="5">
        <v>45919.0000462963</v>
      </c>
      <c r="H927" s="4" t="s">
        <v>211</v>
      </c>
      <c r="I927" s="6">
        <v>926</v>
      </c>
    </row>
    <row r="928" spans="1:9" x14ac:dyDescent="0.2">
      <c r="A928" s="4" t="s">
        <v>2338</v>
      </c>
      <c r="B928" s="4" t="s">
        <v>405</v>
      </c>
      <c r="C928" s="4" t="s">
        <v>2333</v>
      </c>
      <c r="D928" s="4" t="s">
        <v>12</v>
      </c>
      <c r="E928" s="4">
        <v>3.62</v>
      </c>
      <c r="F928" s="5">
        <v>43362.0000462963</v>
      </c>
      <c r="G928" s="5">
        <v>45919.0000462963</v>
      </c>
      <c r="H928" s="4" t="s">
        <v>211</v>
      </c>
      <c r="I928" s="6">
        <v>941</v>
      </c>
    </row>
    <row r="929" spans="1:9" x14ac:dyDescent="0.2">
      <c r="A929" s="4" t="s">
        <v>1657</v>
      </c>
      <c r="B929" s="4" t="s">
        <v>10</v>
      </c>
      <c r="C929" s="4" t="s">
        <v>470</v>
      </c>
      <c r="D929" s="4" t="s">
        <v>12</v>
      </c>
      <c r="E929" s="4">
        <v>4.5</v>
      </c>
      <c r="F929" s="5">
        <v>44825.0000462963</v>
      </c>
      <c r="G929" s="5">
        <v>45921.0000462963</v>
      </c>
      <c r="H929" s="4" t="s">
        <v>211</v>
      </c>
      <c r="I929" s="6">
        <v>300</v>
      </c>
    </row>
    <row r="930" spans="1:9" x14ac:dyDescent="0.2">
      <c r="A930" s="4" t="s">
        <v>2173</v>
      </c>
      <c r="B930" s="4" t="s">
        <v>148</v>
      </c>
      <c r="C930" s="4" t="s">
        <v>149</v>
      </c>
      <c r="D930" s="4" t="s">
        <v>12</v>
      </c>
      <c r="E930" s="4">
        <v>3</v>
      </c>
      <c r="F930" s="5">
        <v>44826.0000462963</v>
      </c>
      <c r="G930" s="5">
        <v>45922.0000462963</v>
      </c>
      <c r="H930" s="4" t="s">
        <v>211</v>
      </c>
      <c r="I930" s="6">
        <v>700</v>
      </c>
    </row>
    <row r="931" spans="1:9" x14ac:dyDescent="0.2">
      <c r="A931" s="4" t="s">
        <v>2255</v>
      </c>
      <c r="B931" s="4" t="s">
        <v>10</v>
      </c>
      <c r="C931" s="4" t="s">
        <v>149</v>
      </c>
      <c r="D931" s="4" t="s">
        <v>156</v>
      </c>
      <c r="E931" s="4">
        <v>0</v>
      </c>
      <c r="F931" s="5">
        <v>45191.0000462963</v>
      </c>
      <c r="G931" s="5">
        <v>45922.0000462963</v>
      </c>
      <c r="H931" s="4" t="s">
        <v>211</v>
      </c>
      <c r="I931" s="6">
        <v>3000</v>
      </c>
    </row>
    <row r="932" spans="1:9" x14ac:dyDescent="0.2">
      <c r="A932" s="4" t="s">
        <v>1175</v>
      </c>
      <c r="B932" s="4" t="s">
        <v>83</v>
      </c>
      <c r="C932" s="4" t="s">
        <v>84</v>
      </c>
      <c r="D932" s="4" t="s">
        <v>12</v>
      </c>
      <c r="E932" s="4">
        <v>2.94</v>
      </c>
      <c r="F932" s="5">
        <v>44827.0000462963</v>
      </c>
      <c r="G932" s="5">
        <v>45923.0000462963</v>
      </c>
      <c r="H932" s="4" t="s">
        <v>1080</v>
      </c>
      <c r="I932" s="6">
        <v>600</v>
      </c>
    </row>
    <row r="933" spans="1:9" x14ac:dyDescent="0.2">
      <c r="A933" s="4" t="s">
        <v>1380</v>
      </c>
      <c r="B933" s="4" t="s">
        <v>68</v>
      </c>
      <c r="C933" s="4" t="s">
        <v>249</v>
      </c>
      <c r="D933" s="4" t="s">
        <v>12</v>
      </c>
      <c r="E933" s="4">
        <v>3</v>
      </c>
      <c r="F933" s="5">
        <v>44827.0000462963</v>
      </c>
      <c r="G933" s="5">
        <v>45923.0000462963</v>
      </c>
      <c r="H933" s="4" t="s">
        <v>1080</v>
      </c>
      <c r="I933" s="6">
        <v>2500</v>
      </c>
    </row>
    <row r="934" spans="1:9" x14ac:dyDescent="0.2">
      <c r="A934" s="4" t="s">
        <v>1079</v>
      </c>
      <c r="B934" s="4" t="s">
        <v>349</v>
      </c>
      <c r="C934" s="4" t="s">
        <v>350</v>
      </c>
      <c r="D934" s="4" t="s">
        <v>12</v>
      </c>
      <c r="E934" s="4">
        <v>2.5299999999999998</v>
      </c>
      <c r="F934" s="5">
        <v>44098.0000462963</v>
      </c>
      <c r="G934" s="5">
        <v>45924.0000462963</v>
      </c>
      <c r="H934" s="4" t="s">
        <v>1080</v>
      </c>
      <c r="I934" s="6">
        <v>479.9</v>
      </c>
    </row>
    <row r="935" spans="1:9" x14ac:dyDescent="0.2">
      <c r="A935" s="4" t="s">
        <v>1773</v>
      </c>
      <c r="B935" s="4" t="s">
        <v>10</v>
      </c>
      <c r="C935" s="4" t="s">
        <v>10</v>
      </c>
      <c r="D935" s="4" t="s">
        <v>12</v>
      </c>
      <c r="E935" s="4">
        <v>6.75</v>
      </c>
      <c r="F935" s="5">
        <v>45132.0000462963</v>
      </c>
      <c r="G935" s="5">
        <v>45925.0000462963</v>
      </c>
      <c r="H935" s="4" t="s">
        <v>1080</v>
      </c>
      <c r="I935" s="6">
        <v>2694.5</v>
      </c>
    </row>
    <row r="936" spans="1:9" x14ac:dyDescent="0.2">
      <c r="A936" s="4" t="s">
        <v>398</v>
      </c>
      <c r="B936" s="4" t="s">
        <v>68</v>
      </c>
      <c r="C936" s="4" t="s">
        <v>396</v>
      </c>
      <c r="D936" s="4" t="s">
        <v>12</v>
      </c>
      <c r="E936" s="4">
        <v>3.03</v>
      </c>
      <c r="F936" s="5">
        <v>45195.0000462963</v>
      </c>
      <c r="G936" s="5">
        <v>45926.0000462963</v>
      </c>
      <c r="H936" s="4" t="s">
        <v>399</v>
      </c>
      <c r="I936" s="6">
        <v>4000</v>
      </c>
    </row>
    <row r="937" spans="1:9" x14ac:dyDescent="0.2">
      <c r="A937" s="4" t="s">
        <v>2219</v>
      </c>
      <c r="B937" s="4" t="s">
        <v>415</v>
      </c>
      <c r="C937" s="4" t="s">
        <v>60</v>
      </c>
      <c r="D937" s="4" t="s">
        <v>12</v>
      </c>
      <c r="E937" s="4">
        <v>3.85</v>
      </c>
      <c r="F937" s="5">
        <v>44830.0000462963</v>
      </c>
      <c r="G937" s="5">
        <v>45926.0000462963</v>
      </c>
      <c r="H937" s="4" t="s">
        <v>399</v>
      </c>
      <c r="I937" s="6">
        <v>2408.48</v>
      </c>
    </row>
    <row r="938" spans="1:9" x14ac:dyDescent="0.2">
      <c r="A938" s="4" t="s">
        <v>1070</v>
      </c>
      <c r="B938" s="4" t="s">
        <v>10</v>
      </c>
      <c r="C938" s="4" t="s">
        <v>470</v>
      </c>
      <c r="D938" s="4" t="s">
        <v>12</v>
      </c>
      <c r="E938" s="4">
        <v>4.3</v>
      </c>
      <c r="F938" s="5">
        <v>44831.0000462963</v>
      </c>
      <c r="G938" s="5">
        <v>45927.0000462963</v>
      </c>
      <c r="H938" s="4" t="s">
        <v>399</v>
      </c>
      <c r="I938" s="6">
        <v>300</v>
      </c>
    </row>
    <row r="939" spans="1:9" x14ac:dyDescent="0.2">
      <c r="A939" s="4" t="s">
        <v>2236</v>
      </c>
      <c r="B939" s="4" t="s">
        <v>270</v>
      </c>
      <c r="C939" s="4" t="s">
        <v>267</v>
      </c>
      <c r="D939" s="4" t="s">
        <v>12</v>
      </c>
      <c r="E939" s="4">
        <v>3.76</v>
      </c>
      <c r="F939" s="5">
        <v>45196.0000462963</v>
      </c>
      <c r="G939" s="5">
        <v>45927.0000462963</v>
      </c>
      <c r="H939" s="4" t="s">
        <v>399</v>
      </c>
      <c r="I939" s="6">
        <v>1000</v>
      </c>
    </row>
    <row r="940" spans="1:9" x14ac:dyDescent="0.2">
      <c r="A940" s="4" t="s">
        <v>2314</v>
      </c>
      <c r="B940" s="4" t="s">
        <v>148</v>
      </c>
      <c r="C940" s="4" t="s">
        <v>149</v>
      </c>
      <c r="D940" s="4" t="s">
        <v>12</v>
      </c>
      <c r="E940" s="4">
        <v>2.97</v>
      </c>
      <c r="F940" s="5">
        <v>44832.0000462963</v>
      </c>
      <c r="G940" s="5">
        <v>45928.0000462963</v>
      </c>
      <c r="H940" s="4" t="s">
        <v>399</v>
      </c>
      <c r="I940" s="6">
        <v>550</v>
      </c>
    </row>
    <row r="941" spans="1:9" x14ac:dyDescent="0.2">
      <c r="A941" s="4" t="s">
        <v>2055</v>
      </c>
      <c r="B941" s="4" t="s">
        <v>10</v>
      </c>
      <c r="C941" s="4" t="s">
        <v>10</v>
      </c>
      <c r="D941" s="4" t="s">
        <v>12</v>
      </c>
      <c r="E941" s="4">
        <v>7</v>
      </c>
      <c r="F941" s="5">
        <v>45198.0000462963</v>
      </c>
      <c r="G941" s="5">
        <v>45929.0000462963</v>
      </c>
      <c r="H941" s="4" t="s">
        <v>399</v>
      </c>
      <c r="I941" s="6">
        <v>275.2</v>
      </c>
    </row>
    <row r="942" spans="1:9" x14ac:dyDescent="0.2">
      <c r="A942" s="4" t="s">
        <v>1173</v>
      </c>
      <c r="B942" s="4" t="s">
        <v>10</v>
      </c>
      <c r="C942" s="4" t="s">
        <v>65</v>
      </c>
      <c r="D942" s="4" t="s">
        <v>12</v>
      </c>
      <c r="E942" s="4">
        <v>5.75</v>
      </c>
      <c r="F942" s="5">
        <v>45015.0000462963</v>
      </c>
      <c r="G942" s="5">
        <v>45930.0000462963</v>
      </c>
      <c r="H942" s="4" t="s">
        <v>119</v>
      </c>
      <c r="I942" s="6">
        <v>1139.2</v>
      </c>
    </row>
    <row r="943" spans="1:9" x14ac:dyDescent="0.2">
      <c r="A943" s="4" t="s">
        <v>2407</v>
      </c>
      <c r="B943" s="4" t="s">
        <v>10</v>
      </c>
      <c r="C943" s="4" t="s">
        <v>678</v>
      </c>
      <c r="D943" s="4" t="s">
        <v>12</v>
      </c>
      <c r="E943" s="4">
        <v>4.74</v>
      </c>
      <c r="F943" s="5">
        <v>42277.0000462963</v>
      </c>
      <c r="G943" s="5">
        <v>45930.0000462963</v>
      </c>
      <c r="H943" s="4" t="s">
        <v>119</v>
      </c>
      <c r="I943" s="6">
        <v>3000</v>
      </c>
    </row>
    <row r="944" spans="1:9" x14ac:dyDescent="0.2">
      <c r="A944" s="4" t="s">
        <v>118</v>
      </c>
      <c r="B944" s="4" t="s">
        <v>45</v>
      </c>
      <c r="C944" s="4" t="s">
        <v>98</v>
      </c>
      <c r="D944" s="4" t="s">
        <v>12</v>
      </c>
      <c r="E944" s="4">
        <v>3.3</v>
      </c>
      <c r="F944" s="5">
        <v>44105.0000462963</v>
      </c>
      <c r="G944" s="5">
        <v>45931.0000462963</v>
      </c>
      <c r="H944" s="4" t="s">
        <v>119</v>
      </c>
      <c r="I944" s="6">
        <v>1000</v>
      </c>
    </row>
    <row r="945" spans="1:9" x14ac:dyDescent="0.2">
      <c r="A945" s="4" t="s">
        <v>2164</v>
      </c>
      <c r="B945" s="4" t="s">
        <v>202</v>
      </c>
      <c r="C945" s="4" t="s">
        <v>235</v>
      </c>
      <c r="D945" s="4" t="s">
        <v>12</v>
      </c>
      <c r="E945" s="4">
        <v>2.65</v>
      </c>
      <c r="F945" s="5">
        <v>44470.0000462963</v>
      </c>
      <c r="G945" s="5">
        <v>45931.0000462963</v>
      </c>
      <c r="H945" s="4" t="s">
        <v>119</v>
      </c>
      <c r="I945" s="6">
        <v>25000</v>
      </c>
    </row>
    <row r="946" spans="1:9" x14ac:dyDescent="0.2">
      <c r="A946" s="4" t="s">
        <v>120</v>
      </c>
      <c r="B946" s="4" t="s">
        <v>45</v>
      </c>
      <c r="C946" s="4" t="s">
        <v>98</v>
      </c>
      <c r="D946" s="4" t="s">
        <v>12</v>
      </c>
      <c r="E946" s="4">
        <v>3.05</v>
      </c>
      <c r="F946" s="5">
        <v>44837.0000462963</v>
      </c>
      <c r="G946" s="5">
        <v>45933.0000462963</v>
      </c>
      <c r="H946" s="4" t="s">
        <v>119</v>
      </c>
      <c r="I946" s="6">
        <v>450</v>
      </c>
    </row>
    <row r="947" spans="1:9" x14ac:dyDescent="0.2">
      <c r="A947" s="4" t="s">
        <v>28</v>
      </c>
      <c r="B947" s="4" t="s">
        <v>10</v>
      </c>
      <c r="C947" s="4" t="s">
        <v>11</v>
      </c>
      <c r="D947" s="4" t="s">
        <v>12</v>
      </c>
      <c r="E947" s="4">
        <v>7</v>
      </c>
      <c r="F947" s="5">
        <v>44838.0000462963</v>
      </c>
      <c r="G947" s="5">
        <v>45934.0000462963</v>
      </c>
      <c r="H947" s="4" t="s">
        <v>29</v>
      </c>
      <c r="I947" s="6">
        <v>462</v>
      </c>
    </row>
    <row r="948" spans="1:9" x14ac:dyDescent="0.2">
      <c r="A948" s="4" t="s">
        <v>244</v>
      </c>
      <c r="B948" s="4" t="s">
        <v>10</v>
      </c>
      <c r="C948" s="4" t="s">
        <v>95</v>
      </c>
      <c r="D948" s="4" t="s">
        <v>12</v>
      </c>
      <c r="E948" s="4">
        <v>5.5</v>
      </c>
      <c r="F948" s="5">
        <v>45113.0000462963</v>
      </c>
      <c r="G948" s="5">
        <v>45936.0000462963</v>
      </c>
      <c r="H948" s="4" t="s">
        <v>29</v>
      </c>
      <c r="I948" s="6">
        <v>353.8</v>
      </c>
    </row>
    <row r="949" spans="1:9" x14ac:dyDescent="0.2">
      <c r="A949" s="4" t="s">
        <v>1686</v>
      </c>
      <c r="B949" s="4" t="s">
        <v>10</v>
      </c>
      <c r="C949" s="4" t="s">
        <v>65</v>
      </c>
      <c r="D949" s="4" t="s">
        <v>12</v>
      </c>
      <c r="E949" s="4">
        <v>5.7</v>
      </c>
      <c r="F949" s="5">
        <v>44840.0000462963</v>
      </c>
      <c r="G949" s="5">
        <v>45936.0000462963</v>
      </c>
      <c r="H949" s="4" t="s">
        <v>29</v>
      </c>
      <c r="I949" s="6">
        <v>269.10000000000002</v>
      </c>
    </row>
    <row r="950" spans="1:9" x14ac:dyDescent="0.2">
      <c r="A950" s="4" t="s">
        <v>1515</v>
      </c>
      <c r="B950" s="4" t="s">
        <v>415</v>
      </c>
      <c r="C950" s="4" t="s">
        <v>60</v>
      </c>
      <c r="D950" s="4" t="s">
        <v>12</v>
      </c>
      <c r="E950" s="4">
        <v>4.0999999999999996</v>
      </c>
      <c r="F950" s="5">
        <v>44841.0000462963</v>
      </c>
      <c r="G950" s="5">
        <v>45937.0000462963</v>
      </c>
      <c r="H950" s="4" t="s">
        <v>101</v>
      </c>
      <c r="I950" s="6">
        <v>3375</v>
      </c>
    </row>
    <row r="951" spans="1:9" x14ac:dyDescent="0.2">
      <c r="A951" s="4" t="s">
        <v>100</v>
      </c>
      <c r="B951" s="4" t="s">
        <v>10</v>
      </c>
      <c r="C951" s="4" t="s">
        <v>10</v>
      </c>
      <c r="D951" s="4" t="s">
        <v>12</v>
      </c>
      <c r="E951" s="4">
        <v>5.25</v>
      </c>
      <c r="F951" s="5">
        <v>44113.0000462963</v>
      </c>
      <c r="G951" s="5">
        <v>45939.0000462963</v>
      </c>
      <c r="H951" s="4" t="s">
        <v>101</v>
      </c>
      <c r="I951" s="6">
        <v>80.7</v>
      </c>
    </row>
    <row r="952" spans="1:9" x14ac:dyDescent="0.2">
      <c r="A952" s="4" t="s">
        <v>1631</v>
      </c>
      <c r="B952" s="4" t="s">
        <v>349</v>
      </c>
      <c r="C952" s="4" t="s">
        <v>350</v>
      </c>
      <c r="D952" s="4" t="s">
        <v>12</v>
      </c>
      <c r="E952" s="4">
        <v>3.25</v>
      </c>
      <c r="F952" s="5">
        <v>44845.0000462963</v>
      </c>
      <c r="G952" s="5">
        <v>45939.0000462963</v>
      </c>
      <c r="H952" s="4" t="s">
        <v>101</v>
      </c>
      <c r="I952" s="6">
        <v>4250</v>
      </c>
    </row>
    <row r="953" spans="1:9" x14ac:dyDescent="0.2">
      <c r="A953" s="4" t="s">
        <v>1632</v>
      </c>
      <c r="B953" s="4" t="s">
        <v>349</v>
      </c>
      <c r="C953" s="4" t="s">
        <v>350</v>
      </c>
      <c r="D953" s="4" t="s">
        <v>156</v>
      </c>
      <c r="E953" s="4">
        <v>0</v>
      </c>
      <c r="F953" s="5">
        <v>45056.0000462963</v>
      </c>
      <c r="G953" s="5">
        <v>45939.0000462963</v>
      </c>
      <c r="H953" s="4" t="s">
        <v>101</v>
      </c>
      <c r="I953" s="6">
        <v>2800</v>
      </c>
    </row>
    <row r="954" spans="1:9" x14ac:dyDescent="0.2">
      <c r="A954" s="4" t="s">
        <v>1532</v>
      </c>
      <c r="B954" s="4" t="s">
        <v>10</v>
      </c>
      <c r="C954" s="4" t="s">
        <v>10</v>
      </c>
      <c r="D954" s="4" t="s">
        <v>12</v>
      </c>
      <c r="E954" s="4">
        <v>6.25</v>
      </c>
      <c r="F954" s="5">
        <v>45209.0000462963</v>
      </c>
      <c r="G954" s="5">
        <v>45940.0000462963</v>
      </c>
      <c r="H954" s="4" t="s">
        <v>101</v>
      </c>
      <c r="I954" s="6">
        <v>400</v>
      </c>
    </row>
    <row r="955" spans="1:9" x14ac:dyDescent="0.2">
      <c r="A955" s="4" t="s">
        <v>293</v>
      </c>
      <c r="B955" s="4" t="s">
        <v>45</v>
      </c>
      <c r="C955" s="4" t="s">
        <v>273</v>
      </c>
      <c r="D955" s="4" t="s">
        <v>12</v>
      </c>
      <c r="E955" s="4">
        <v>3.7</v>
      </c>
      <c r="F955" s="5">
        <v>45211.0000462963</v>
      </c>
      <c r="G955" s="5">
        <v>45942.0000462963</v>
      </c>
      <c r="H955" s="4" t="s">
        <v>294</v>
      </c>
      <c r="I955" s="6">
        <v>1334</v>
      </c>
    </row>
    <row r="956" spans="1:9" x14ac:dyDescent="0.2">
      <c r="A956" s="4" t="s">
        <v>1286</v>
      </c>
      <c r="B956" s="4" t="s">
        <v>10</v>
      </c>
      <c r="C956" s="4" t="s">
        <v>1153</v>
      </c>
      <c r="D956" s="4" t="s">
        <v>12</v>
      </c>
      <c r="E956" s="4">
        <v>7.35</v>
      </c>
      <c r="F956" s="5">
        <v>45211.0000462963</v>
      </c>
      <c r="G956" s="5">
        <v>45942.0000462963</v>
      </c>
      <c r="H956" s="4" t="s">
        <v>294</v>
      </c>
      <c r="I956" s="6">
        <v>201.8</v>
      </c>
    </row>
    <row r="957" spans="1:9" x14ac:dyDescent="0.2">
      <c r="A957" s="4" t="s">
        <v>1453</v>
      </c>
      <c r="B957" s="4" t="s">
        <v>10</v>
      </c>
      <c r="C957" s="4" t="s">
        <v>1009</v>
      </c>
      <c r="D957" s="4" t="s">
        <v>12</v>
      </c>
      <c r="E957" s="4">
        <v>4.2</v>
      </c>
      <c r="F957" s="5">
        <v>42290.0000462963</v>
      </c>
      <c r="G957" s="5">
        <v>45943.0000462963</v>
      </c>
      <c r="H957" s="4" t="s">
        <v>294</v>
      </c>
      <c r="I957" s="6">
        <v>1100</v>
      </c>
    </row>
    <row r="958" spans="1:9" x14ac:dyDescent="0.2">
      <c r="A958" s="4" t="s">
        <v>2614</v>
      </c>
      <c r="B958" s="4" t="s">
        <v>349</v>
      </c>
      <c r="C958" s="4" t="s">
        <v>350</v>
      </c>
      <c r="D958" s="4" t="s">
        <v>12</v>
      </c>
      <c r="E958" s="4">
        <v>3.6</v>
      </c>
      <c r="F958" s="5">
        <v>44484.0000462963</v>
      </c>
      <c r="G958" s="5">
        <v>45945.0000462963</v>
      </c>
      <c r="H958" s="4" t="s">
        <v>1634</v>
      </c>
      <c r="I958" s="6">
        <v>4247.8999999999996</v>
      </c>
    </row>
    <row r="959" spans="1:9" x14ac:dyDescent="0.2">
      <c r="A959" s="4" t="s">
        <v>1633</v>
      </c>
      <c r="B959" s="4" t="s">
        <v>349</v>
      </c>
      <c r="C959" s="4" t="s">
        <v>350</v>
      </c>
      <c r="D959" s="4" t="s">
        <v>156</v>
      </c>
      <c r="E959" s="4">
        <v>0</v>
      </c>
      <c r="F959" s="5">
        <v>45205.0000462963</v>
      </c>
      <c r="G959" s="5">
        <v>45946.0000462963</v>
      </c>
      <c r="H959" s="4" t="s">
        <v>1634</v>
      </c>
      <c r="I959" s="6">
        <v>900</v>
      </c>
    </row>
    <row r="960" spans="1:9" x14ac:dyDescent="0.2">
      <c r="A960" s="4" t="s">
        <v>1879</v>
      </c>
      <c r="B960" s="4" t="s">
        <v>10</v>
      </c>
      <c r="C960" s="4" t="s">
        <v>10</v>
      </c>
      <c r="D960" s="4" t="s">
        <v>12</v>
      </c>
      <c r="E960" s="4">
        <v>7</v>
      </c>
      <c r="F960" s="5">
        <v>45079.0000462963</v>
      </c>
      <c r="G960" s="5">
        <v>45946.0000462963</v>
      </c>
      <c r="H960" s="4" t="s">
        <v>1634</v>
      </c>
      <c r="I960" s="6">
        <v>171.3</v>
      </c>
    </row>
    <row r="961" spans="1:9" x14ac:dyDescent="0.2">
      <c r="A961" s="4" t="s">
        <v>1880</v>
      </c>
      <c r="B961" s="4" t="s">
        <v>10</v>
      </c>
      <c r="C961" s="4" t="s">
        <v>10</v>
      </c>
      <c r="D961" s="4" t="s">
        <v>12</v>
      </c>
      <c r="E961" s="4">
        <v>7</v>
      </c>
      <c r="F961" s="5">
        <v>45093.0000462963</v>
      </c>
      <c r="G961" s="5">
        <v>45946.0000462963</v>
      </c>
      <c r="H961" s="4" t="s">
        <v>1634</v>
      </c>
      <c r="I961" s="6">
        <v>135.30000000000001</v>
      </c>
    </row>
    <row r="962" spans="1:9" x14ac:dyDescent="0.2">
      <c r="A962" s="4" t="s">
        <v>59</v>
      </c>
      <c r="B962" s="4" t="s">
        <v>10</v>
      </c>
      <c r="C962" s="4" t="s">
        <v>60</v>
      </c>
      <c r="D962" s="4" t="s">
        <v>12</v>
      </c>
      <c r="E962" s="4">
        <v>4.4000000000000004</v>
      </c>
      <c r="F962" s="5">
        <v>45217.0000462963</v>
      </c>
      <c r="G962" s="5">
        <v>45948.0000462963</v>
      </c>
      <c r="H962" s="4" t="s">
        <v>61</v>
      </c>
      <c r="I962" s="6">
        <v>235.2</v>
      </c>
    </row>
    <row r="963" spans="1:9" x14ac:dyDescent="0.2">
      <c r="A963" s="4" t="s">
        <v>1837</v>
      </c>
      <c r="B963" s="4" t="s">
        <v>10</v>
      </c>
      <c r="C963" s="4" t="s">
        <v>10</v>
      </c>
      <c r="D963" s="4" t="s">
        <v>12</v>
      </c>
      <c r="E963" s="4">
        <v>7.25</v>
      </c>
      <c r="F963" s="5">
        <v>45218.0000462963</v>
      </c>
      <c r="G963" s="5">
        <v>45949.0000462963</v>
      </c>
      <c r="H963" s="4" t="s">
        <v>61</v>
      </c>
      <c r="I963" s="6">
        <v>200</v>
      </c>
    </row>
    <row r="964" spans="1:9" x14ac:dyDescent="0.2">
      <c r="A964" s="4" t="s">
        <v>2732</v>
      </c>
      <c r="B964" s="4" t="s">
        <v>45</v>
      </c>
      <c r="C964" s="4" t="s">
        <v>273</v>
      </c>
      <c r="D964" s="4" t="s">
        <v>12</v>
      </c>
      <c r="E964" s="4">
        <v>4.03</v>
      </c>
      <c r="F964" s="5">
        <v>43392.0000462963</v>
      </c>
      <c r="G964" s="5">
        <v>45949.0000462963</v>
      </c>
      <c r="H964" s="4" t="s">
        <v>61</v>
      </c>
      <c r="I964" s="6">
        <v>2380</v>
      </c>
    </row>
    <row r="965" spans="1:9" x14ac:dyDescent="0.2">
      <c r="A965" s="4" t="s">
        <v>1646</v>
      </c>
      <c r="B965" s="4" t="s">
        <v>349</v>
      </c>
      <c r="C965" s="4" t="s">
        <v>350</v>
      </c>
      <c r="D965" s="4" t="s">
        <v>12</v>
      </c>
      <c r="E965" s="4">
        <v>3.25</v>
      </c>
      <c r="F965" s="5">
        <v>44854.0000462963</v>
      </c>
      <c r="G965" s="5">
        <v>45950.0000462963</v>
      </c>
      <c r="H965" s="4" t="s">
        <v>61</v>
      </c>
      <c r="I965" s="6">
        <v>8533.7999999999993</v>
      </c>
    </row>
    <row r="966" spans="1:9" x14ac:dyDescent="0.2">
      <c r="A966" s="4" t="s">
        <v>105</v>
      </c>
      <c r="B966" s="4" t="s">
        <v>10</v>
      </c>
      <c r="C966" s="4" t="s">
        <v>10</v>
      </c>
      <c r="D966" s="4" t="s">
        <v>12</v>
      </c>
      <c r="E966" s="4">
        <v>7</v>
      </c>
      <c r="F966" s="5">
        <v>44337.0000462963</v>
      </c>
      <c r="G966" s="5">
        <v>45951.0000462963</v>
      </c>
      <c r="H966" s="4" t="s">
        <v>61</v>
      </c>
      <c r="I966" s="6">
        <v>380</v>
      </c>
    </row>
    <row r="967" spans="1:9" x14ac:dyDescent="0.2">
      <c r="A967" s="4" t="s">
        <v>483</v>
      </c>
      <c r="B967" s="4" t="s">
        <v>45</v>
      </c>
      <c r="C967" s="4" t="s">
        <v>98</v>
      </c>
      <c r="D967" s="4" t="s">
        <v>12</v>
      </c>
      <c r="E967" s="4">
        <v>3.78</v>
      </c>
      <c r="F967" s="5">
        <v>42664.0000462963</v>
      </c>
      <c r="G967" s="5">
        <v>45951.0000462963</v>
      </c>
      <c r="H967" s="4" t="s">
        <v>61</v>
      </c>
      <c r="I967" s="6">
        <v>2500</v>
      </c>
    </row>
    <row r="968" spans="1:9" x14ac:dyDescent="0.2">
      <c r="A968" s="4" t="s">
        <v>1399</v>
      </c>
      <c r="B968" s="4" t="s">
        <v>10</v>
      </c>
      <c r="C968" s="4" t="s">
        <v>10</v>
      </c>
      <c r="D968" s="4" t="s">
        <v>12</v>
      </c>
      <c r="E968" s="4">
        <v>7.25</v>
      </c>
      <c r="F968" s="5">
        <v>43578.0000462963</v>
      </c>
      <c r="G968" s="5">
        <v>45952.0000462963</v>
      </c>
      <c r="H968" s="4" t="s">
        <v>652</v>
      </c>
      <c r="I968" s="6">
        <v>225</v>
      </c>
    </row>
    <row r="969" spans="1:9" x14ac:dyDescent="0.2">
      <c r="A969" s="4" t="s">
        <v>1617</v>
      </c>
      <c r="B969" s="4" t="s">
        <v>10</v>
      </c>
      <c r="C969" s="4" t="s">
        <v>60</v>
      </c>
      <c r="D969" s="4" t="s">
        <v>156</v>
      </c>
      <c r="E969" s="4">
        <v>0</v>
      </c>
      <c r="F969" s="5">
        <v>45223.0000462963</v>
      </c>
      <c r="G969" s="5">
        <v>45952.0000462963</v>
      </c>
      <c r="H969" s="4" t="s">
        <v>652</v>
      </c>
      <c r="I969" s="6">
        <v>500</v>
      </c>
    </row>
    <row r="970" spans="1:9" x14ac:dyDescent="0.2">
      <c r="A970" s="4" t="s">
        <v>1727</v>
      </c>
      <c r="B970" s="4" t="s">
        <v>10</v>
      </c>
      <c r="C970" s="4" t="s">
        <v>517</v>
      </c>
      <c r="D970" s="4" t="s">
        <v>12</v>
      </c>
      <c r="E970" s="4">
        <v>7</v>
      </c>
      <c r="F970" s="5">
        <v>45009.0000462963</v>
      </c>
      <c r="G970" s="5">
        <v>45954.0000462963</v>
      </c>
      <c r="H970" s="4" t="s">
        <v>652</v>
      </c>
      <c r="I970" s="6">
        <v>1600</v>
      </c>
    </row>
    <row r="971" spans="1:9" x14ac:dyDescent="0.2">
      <c r="A971" s="4" t="s">
        <v>651</v>
      </c>
      <c r="B971" s="4" t="s">
        <v>10</v>
      </c>
      <c r="C971" s="4" t="s">
        <v>65</v>
      </c>
      <c r="D971" s="4" t="s">
        <v>12</v>
      </c>
      <c r="E971" s="4">
        <v>5.8</v>
      </c>
      <c r="F971" s="5">
        <v>44951.0000462963</v>
      </c>
      <c r="G971" s="5">
        <v>45955.0000462963</v>
      </c>
      <c r="H971" s="4" t="s">
        <v>652</v>
      </c>
      <c r="I971" s="6">
        <v>800</v>
      </c>
    </row>
    <row r="972" spans="1:9" x14ac:dyDescent="0.2">
      <c r="A972" s="4" t="s">
        <v>2505</v>
      </c>
      <c r="B972" s="4" t="s">
        <v>1339</v>
      </c>
      <c r="C972" s="4" t="s">
        <v>10</v>
      </c>
      <c r="D972" s="4" t="s">
        <v>12</v>
      </c>
      <c r="E972" s="4">
        <v>2.91</v>
      </c>
      <c r="F972" s="5">
        <v>45163.0000462963</v>
      </c>
      <c r="G972" s="5">
        <v>45955.0000462963</v>
      </c>
      <c r="H972" s="4" t="s">
        <v>652</v>
      </c>
      <c r="I972" s="6">
        <v>1280</v>
      </c>
    </row>
    <row r="973" spans="1:9" x14ac:dyDescent="0.2">
      <c r="A973" s="4" t="s">
        <v>2034</v>
      </c>
      <c r="B973" s="4" t="s">
        <v>10</v>
      </c>
      <c r="C973" s="4" t="s">
        <v>10</v>
      </c>
      <c r="D973" s="4" t="s">
        <v>12</v>
      </c>
      <c r="E973" s="4">
        <v>7.5</v>
      </c>
      <c r="F973" s="5">
        <v>45226.0000462963</v>
      </c>
      <c r="G973" s="5">
        <v>45957.0000462963</v>
      </c>
      <c r="H973" s="4" t="s">
        <v>1506</v>
      </c>
      <c r="I973" s="6">
        <v>150</v>
      </c>
    </row>
    <row r="974" spans="1:9" x14ac:dyDescent="0.2">
      <c r="A974" s="4" t="s">
        <v>2542</v>
      </c>
      <c r="B974" s="4" t="s">
        <v>10</v>
      </c>
      <c r="C974" s="4" t="s">
        <v>10</v>
      </c>
      <c r="D974" s="4" t="s">
        <v>12</v>
      </c>
      <c r="E974" s="4">
        <v>6.1</v>
      </c>
      <c r="F974" s="5">
        <v>45226.0000462963</v>
      </c>
      <c r="G974" s="5">
        <v>45957.0000462963</v>
      </c>
      <c r="H974" s="4" t="s">
        <v>1506</v>
      </c>
      <c r="I974" s="6">
        <v>500</v>
      </c>
    </row>
    <row r="975" spans="1:9" x14ac:dyDescent="0.2">
      <c r="A975" s="4" t="s">
        <v>2659</v>
      </c>
      <c r="B975" s="4" t="s">
        <v>10</v>
      </c>
      <c r="C975" s="4" t="s">
        <v>95</v>
      </c>
      <c r="D975" s="4" t="s">
        <v>12</v>
      </c>
      <c r="E975" s="4">
        <v>6.95</v>
      </c>
      <c r="F975" s="5">
        <v>45043.0000462963</v>
      </c>
      <c r="G975" s="5">
        <v>45957.0000462963</v>
      </c>
      <c r="H975" s="4" t="s">
        <v>1506</v>
      </c>
      <c r="I975" s="6">
        <v>389.9</v>
      </c>
    </row>
    <row r="976" spans="1:9" x14ac:dyDescent="0.2">
      <c r="A976" s="4" t="s">
        <v>1505</v>
      </c>
      <c r="B976" s="4" t="s">
        <v>469</v>
      </c>
      <c r="C976" s="4" t="s">
        <v>60</v>
      </c>
      <c r="D976" s="4" t="s">
        <v>12</v>
      </c>
      <c r="E976" s="4">
        <v>4.2</v>
      </c>
      <c r="F976" s="5">
        <v>44862.0000462963</v>
      </c>
      <c r="G976" s="5">
        <v>45958.0000462963</v>
      </c>
      <c r="H976" s="4" t="s">
        <v>1506</v>
      </c>
      <c r="I976" s="6">
        <v>2387.1999999999998</v>
      </c>
    </row>
    <row r="977" spans="1:9" x14ac:dyDescent="0.2">
      <c r="A977" s="4" t="s">
        <v>1180</v>
      </c>
      <c r="B977" s="4" t="s">
        <v>10</v>
      </c>
      <c r="C977" s="4" t="s">
        <v>1181</v>
      </c>
      <c r="D977" s="4" t="s">
        <v>12</v>
      </c>
      <c r="E977" s="4">
        <v>5</v>
      </c>
      <c r="F977" s="5">
        <v>44410.0000462963</v>
      </c>
      <c r="G977" s="5">
        <v>45961.0000462963</v>
      </c>
      <c r="H977" s="4" t="s">
        <v>1182</v>
      </c>
      <c r="I977" s="6">
        <v>366.8</v>
      </c>
    </row>
    <row r="978" spans="1:9" x14ac:dyDescent="0.2">
      <c r="A978" s="4" t="s">
        <v>1970</v>
      </c>
      <c r="B978" s="4" t="s">
        <v>10</v>
      </c>
      <c r="C978" s="4" t="s">
        <v>10</v>
      </c>
      <c r="D978" s="4" t="s">
        <v>12</v>
      </c>
      <c r="E978" s="4">
        <v>7</v>
      </c>
      <c r="F978" s="5">
        <v>45246.0000462963</v>
      </c>
      <c r="G978" s="5">
        <v>45961.0000462963</v>
      </c>
      <c r="H978" s="4" t="s">
        <v>1182</v>
      </c>
      <c r="I978" s="6">
        <v>220</v>
      </c>
    </row>
    <row r="979" spans="1:9" x14ac:dyDescent="0.2">
      <c r="A979" s="4" t="s">
        <v>614</v>
      </c>
      <c r="B979" s="4" t="s">
        <v>45</v>
      </c>
      <c r="C979" s="4" t="s">
        <v>273</v>
      </c>
      <c r="D979" s="4" t="s">
        <v>12</v>
      </c>
      <c r="E979" s="4">
        <v>3.8</v>
      </c>
      <c r="F979" s="5">
        <v>45232.0000462963</v>
      </c>
      <c r="G979" s="5">
        <v>45963.0000462963</v>
      </c>
      <c r="H979" s="4" t="s">
        <v>93</v>
      </c>
      <c r="I979" s="6">
        <v>6474.4</v>
      </c>
    </row>
    <row r="980" spans="1:9" x14ac:dyDescent="0.2">
      <c r="A980" s="4" t="s">
        <v>92</v>
      </c>
      <c r="B980" s="4" t="s">
        <v>10</v>
      </c>
      <c r="C980" s="4" t="s">
        <v>10</v>
      </c>
      <c r="D980" s="4" t="s">
        <v>12</v>
      </c>
      <c r="E980" s="4">
        <v>7</v>
      </c>
      <c r="F980" s="5">
        <v>45233.0000462963</v>
      </c>
      <c r="G980" s="5">
        <v>45964.0000462963</v>
      </c>
      <c r="H980" s="4" t="s">
        <v>93</v>
      </c>
      <c r="I980" s="6">
        <v>227</v>
      </c>
    </row>
    <row r="981" spans="1:9" x14ac:dyDescent="0.2">
      <c r="A981" s="4" t="s">
        <v>761</v>
      </c>
      <c r="B981" s="4" t="s">
        <v>45</v>
      </c>
      <c r="C981" s="4" t="s">
        <v>98</v>
      </c>
      <c r="D981" s="4" t="s">
        <v>12</v>
      </c>
      <c r="E981" s="4">
        <v>3.34</v>
      </c>
      <c r="F981" s="5">
        <v>43042.0000462963</v>
      </c>
      <c r="G981" s="5">
        <v>45964.0000462963</v>
      </c>
      <c r="H981" s="4" t="s">
        <v>93</v>
      </c>
      <c r="I981" s="6">
        <v>1000</v>
      </c>
    </row>
    <row r="982" spans="1:9" x14ac:dyDescent="0.2">
      <c r="A982" s="4" t="s">
        <v>1199</v>
      </c>
      <c r="B982" s="4" t="s">
        <v>148</v>
      </c>
      <c r="C982" s="4" t="s">
        <v>149</v>
      </c>
      <c r="D982" s="4" t="s">
        <v>12</v>
      </c>
      <c r="E982" s="4">
        <v>3.23</v>
      </c>
      <c r="F982" s="5">
        <v>44869.0000462963</v>
      </c>
      <c r="G982" s="5">
        <v>45965.0000462963</v>
      </c>
      <c r="H982" s="4" t="s">
        <v>93</v>
      </c>
      <c r="I982" s="6">
        <v>971</v>
      </c>
    </row>
    <row r="983" spans="1:9" x14ac:dyDescent="0.2">
      <c r="A983" s="4" t="s">
        <v>1808</v>
      </c>
      <c r="B983" s="4" t="s">
        <v>415</v>
      </c>
      <c r="C983" s="4" t="s">
        <v>60</v>
      </c>
      <c r="D983" s="4" t="s">
        <v>12</v>
      </c>
      <c r="E983" s="4">
        <v>3.45</v>
      </c>
      <c r="F983" s="5">
        <v>44509.0000462963</v>
      </c>
      <c r="G983" s="5">
        <v>45965.0000462963</v>
      </c>
      <c r="H983" s="4" t="s">
        <v>93</v>
      </c>
      <c r="I983" s="6">
        <v>1598</v>
      </c>
    </row>
    <row r="984" spans="1:9" x14ac:dyDescent="0.2">
      <c r="A984" s="4" t="s">
        <v>1809</v>
      </c>
      <c r="B984" s="4" t="s">
        <v>415</v>
      </c>
      <c r="C984" s="4" t="s">
        <v>60</v>
      </c>
      <c r="D984" s="4" t="s">
        <v>12</v>
      </c>
      <c r="E984" s="4">
        <v>4.25</v>
      </c>
      <c r="F984" s="5">
        <v>45224.0000462963</v>
      </c>
      <c r="G984" s="5">
        <v>45965.0000462963</v>
      </c>
      <c r="H984" s="4" t="s">
        <v>93</v>
      </c>
      <c r="I984" s="6">
        <v>1158.3</v>
      </c>
    </row>
    <row r="985" spans="1:9" x14ac:dyDescent="0.2">
      <c r="A985" s="4" t="s">
        <v>1842</v>
      </c>
      <c r="B985" s="4" t="s">
        <v>10</v>
      </c>
      <c r="C985" s="4" t="s">
        <v>95</v>
      </c>
      <c r="D985" s="4" t="s">
        <v>12</v>
      </c>
      <c r="E985" s="4">
        <v>5.25</v>
      </c>
      <c r="F985" s="5">
        <v>44504.0000462963</v>
      </c>
      <c r="G985" s="5">
        <v>45965.0000462963</v>
      </c>
      <c r="H985" s="4" t="s">
        <v>93</v>
      </c>
      <c r="I985" s="6">
        <v>1000</v>
      </c>
    </row>
    <row r="986" spans="1:9" x14ac:dyDescent="0.2">
      <c r="A986" s="4" t="s">
        <v>2046</v>
      </c>
      <c r="B986" s="4" t="s">
        <v>255</v>
      </c>
      <c r="C986" s="4" t="s">
        <v>256</v>
      </c>
      <c r="D986" s="4" t="s">
        <v>12</v>
      </c>
      <c r="E986" s="4">
        <v>1.76</v>
      </c>
      <c r="F986" s="5">
        <v>44139.0000462963</v>
      </c>
      <c r="G986" s="5">
        <v>45965.0000462963</v>
      </c>
      <c r="H986" s="4" t="s">
        <v>93</v>
      </c>
      <c r="I986" s="6">
        <v>1500</v>
      </c>
    </row>
    <row r="987" spans="1:9" x14ac:dyDescent="0.2">
      <c r="A987" s="4" t="s">
        <v>2281</v>
      </c>
      <c r="B987" s="4" t="s">
        <v>10</v>
      </c>
      <c r="C987" s="4" t="s">
        <v>95</v>
      </c>
      <c r="D987" s="4" t="s">
        <v>12</v>
      </c>
      <c r="E987" s="4">
        <v>5.0999999999999996</v>
      </c>
      <c r="F987" s="5">
        <v>44869.0000462963</v>
      </c>
      <c r="G987" s="5">
        <v>45965.0000462963</v>
      </c>
      <c r="H987" s="4" t="s">
        <v>93</v>
      </c>
      <c r="I987" s="6">
        <v>239.2</v>
      </c>
    </row>
    <row r="988" spans="1:9" x14ac:dyDescent="0.2">
      <c r="A988" s="4" t="s">
        <v>2282</v>
      </c>
      <c r="B988" s="4" t="s">
        <v>10</v>
      </c>
      <c r="C988" s="4" t="s">
        <v>95</v>
      </c>
      <c r="D988" s="4" t="s">
        <v>12</v>
      </c>
      <c r="E988" s="4">
        <v>5.75</v>
      </c>
      <c r="F988" s="5">
        <v>45044.0000462963</v>
      </c>
      <c r="G988" s="5">
        <v>45965.0000462963</v>
      </c>
      <c r="H988" s="4" t="s">
        <v>93</v>
      </c>
      <c r="I988" s="6">
        <v>400</v>
      </c>
    </row>
    <row r="989" spans="1:9" x14ac:dyDescent="0.2">
      <c r="A989" s="4" t="s">
        <v>290</v>
      </c>
      <c r="B989" s="4" t="s">
        <v>45</v>
      </c>
      <c r="C989" s="4" t="s">
        <v>273</v>
      </c>
      <c r="D989" s="4" t="s">
        <v>12</v>
      </c>
      <c r="E989" s="4">
        <v>3.41</v>
      </c>
      <c r="F989" s="5">
        <v>44140.0000462963</v>
      </c>
      <c r="G989" s="5">
        <v>45966.0000462963</v>
      </c>
      <c r="H989" s="4" t="s">
        <v>93</v>
      </c>
      <c r="I989" s="6">
        <v>5370</v>
      </c>
    </row>
    <row r="990" spans="1:9" x14ac:dyDescent="0.2">
      <c r="A990" s="4" t="s">
        <v>2568</v>
      </c>
      <c r="B990" s="4" t="s">
        <v>45</v>
      </c>
      <c r="C990" s="4" t="s">
        <v>98</v>
      </c>
      <c r="D990" s="4" t="s">
        <v>12</v>
      </c>
      <c r="E990" s="4">
        <v>4.5</v>
      </c>
      <c r="F990" s="5">
        <v>44140.0000462963</v>
      </c>
      <c r="G990" s="5">
        <v>45966.0000462963</v>
      </c>
      <c r="H990" s="4" t="s">
        <v>93</v>
      </c>
      <c r="I990" s="6">
        <v>3410.7</v>
      </c>
    </row>
    <row r="991" spans="1:9" x14ac:dyDescent="0.2">
      <c r="A991" s="4" t="s">
        <v>612</v>
      </c>
      <c r="B991" s="4" t="s">
        <v>45</v>
      </c>
      <c r="C991" s="4" t="s">
        <v>273</v>
      </c>
      <c r="D991" s="4" t="s">
        <v>12</v>
      </c>
      <c r="E991" s="4">
        <v>2.86</v>
      </c>
      <c r="F991" s="5">
        <v>44141.0000462963</v>
      </c>
      <c r="G991" s="5">
        <v>45967.0000462963</v>
      </c>
      <c r="H991" s="4" t="s">
        <v>613</v>
      </c>
      <c r="I991" s="6">
        <v>1500</v>
      </c>
    </row>
    <row r="992" spans="1:9" x14ac:dyDescent="0.2">
      <c r="A992" s="4" t="s">
        <v>1069</v>
      </c>
      <c r="B992" s="4" t="s">
        <v>10</v>
      </c>
      <c r="C992" s="4" t="s">
        <v>10</v>
      </c>
      <c r="D992" s="4" t="s">
        <v>12</v>
      </c>
      <c r="E992" s="4">
        <v>7.5</v>
      </c>
      <c r="F992" s="5">
        <v>45239.0000462963</v>
      </c>
      <c r="G992" s="5">
        <v>45970.0000462963</v>
      </c>
      <c r="H992" s="4" t="s">
        <v>358</v>
      </c>
      <c r="I992" s="6">
        <v>56.1</v>
      </c>
    </row>
    <row r="993" spans="1:9" x14ac:dyDescent="0.2">
      <c r="A993" s="4" t="s">
        <v>2339</v>
      </c>
      <c r="B993" s="4" t="s">
        <v>979</v>
      </c>
      <c r="C993" s="4" t="s">
        <v>2333</v>
      </c>
      <c r="D993" s="4" t="s">
        <v>12</v>
      </c>
      <c r="E993" s="4">
        <v>2.88</v>
      </c>
      <c r="F993" s="5">
        <v>44874.0000462963</v>
      </c>
      <c r="G993" s="5">
        <v>45970.0000462963</v>
      </c>
      <c r="H993" s="4" t="s">
        <v>358</v>
      </c>
      <c r="I993" s="6">
        <v>3395</v>
      </c>
    </row>
    <row r="994" spans="1:9" x14ac:dyDescent="0.2">
      <c r="A994" s="4" t="s">
        <v>1029</v>
      </c>
      <c r="B994" s="4" t="s">
        <v>10</v>
      </c>
      <c r="C994" s="4" t="s">
        <v>10</v>
      </c>
      <c r="D994" s="4" t="s">
        <v>12</v>
      </c>
      <c r="E994" s="4">
        <v>7.25</v>
      </c>
      <c r="F994" s="5">
        <v>45057.0000462963</v>
      </c>
      <c r="G994" s="5">
        <v>45972.0000462963</v>
      </c>
      <c r="H994" s="4" t="s">
        <v>358</v>
      </c>
      <c r="I994" s="6">
        <v>131.4</v>
      </c>
    </row>
    <row r="995" spans="1:9" x14ac:dyDescent="0.2">
      <c r="A995" s="4" t="s">
        <v>2547</v>
      </c>
      <c r="B995" s="4" t="s">
        <v>1253</v>
      </c>
      <c r="C995" s="4" t="s">
        <v>2546</v>
      </c>
      <c r="D995" s="4" t="s">
        <v>12</v>
      </c>
      <c r="E995" s="4">
        <v>2.99</v>
      </c>
      <c r="F995" s="5">
        <v>44876.0000462963</v>
      </c>
      <c r="G995" s="5">
        <v>45972.0000462963</v>
      </c>
      <c r="H995" s="4" t="s">
        <v>358</v>
      </c>
      <c r="I995" s="6">
        <v>1400</v>
      </c>
    </row>
    <row r="996" spans="1:9" x14ac:dyDescent="0.2">
      <c r="A996" s="4" t="s">
        <v>2612</v>
      </c>
      <c r="B996" s="4" t="s">
        <v>349</v>
      </c>
      <c r="C996" s="4" t="s">
        <v>350</v>
      </c>
      <c r="D996" s="4" t="s">
        <v>12</v>
      </c>
      <c r="E996" s="4">
        <v>4.2</v>
      </c>
      <c r="F996" s="5">
        <v>44238.0000462963</v>
      </c>
      <c r="G996" s="5">
        <v>45972.0000462963</v>
      </c>
      <c r="H996" s="4" t="s">
        <v>358</v>
      </c>
      <c r="I996" s="6">
        <v>2486.6</v>
      </c>
    </row>
    <row r="997" spans="1:9" x14ac:dyDescent="0.2">
      <c r="A997" s="4" t="s">
        <v>357</v>
      </c>
      <c r="B997" s="4" t="s">
        <v>10</v>
      </c>
      <c r="C997" s="4" t="s">
        <v>350</v>
      </c>
      <c r="D997" s="4" t="s">
        <v>12</v>
      </c>
      <c r="E997" s="4">
        <v>4</v>
      </c>
      <c r="F997" s="5">
        <v>42320.0000462963</v>
      </c>
      <c r="G997" s="5">
        <v>45973.0000462963</v>
      </c>
      <c r="H997" s="4" t="s">
        <v>358</v>
      </c>
      <c r="I997" s="6">
        <v>1750</v>
      </c>
    </row>
    <row r="998" spans="1:9" x14ac:dyDescent="0.2">
      <c r="A998" s="4" t="s">
        <v>1666</v>
      </c>
      <c r="B998" s="4" t="s">
        <v>45</v>
      </c>
      <c r="C998" s="4" t="s">
        <v>273</v>
      </c>
      <c r="D998" s="4" t="s">
        <v>156</v>
      </c>
      <c r="E998" s="4">
        <v>0</v>
      </c>
      <c r="F998" s="5">
        <v>45243.0000462963</v>
      </c>
      <c r="G998" s="5">
        <v>45974.0000462963</v>
      </c>
      <c r="H998" s="4" t="s">
        <v>1667</v>
      </c>
      <c r="I998" s="6">
        <v>2100</v>
      </c>
    </row>
    <row r="999" spans="1:9" x14ac:dyDescent="0.2">
      <c r="A999" s="4" t="s">
        <v>1852</v>
      </c>
      <c r="B999" s="4" t="s">
        <v>10</v>
      </c>
      <c r="C999" s="4" t="s">
        <v>10</v>
      </c>
      <c r="D999" s="4" t="s">
        <v>12</v>
      </c>
      <c r="E999" s="4">
        <v>6.75</v>
      </c>
      <c r="F999" s="5">
        <v>45245.0000462963</v>
      </c>
      <c r="G999" s="5">
        <v>45976.0000462963</v>
      </c>
      <c r="H999" s="4" t="s">
        <v>1667</v>
      </c>
      <c r="I999" s="6">
        <v>392.3</v>
      </c>
    </row>
    <row r="1000" spans="1:9" x14ac:dyDescent="0.2">
      <c r="A1000" s="4" t="s">
        <v>2688</v>
      </c>
      <c r="B1000" s="4" t="s">
        <v>349</v>
      </c>
      <c r="C1000" s="4" t="s">
        <v>350</v>
      </c>
      <c r="D1000" s="4" t="s">
        <v>12</v>
      </c>
      <c r="E1000" s="4">
        <v>4.4000000000000004</v>
      </c>
      <c r="F1000" s="5">
        <v>43966.0000462963</v>
      </c>
      <c r="G1000" s="5">
        <v>45976.0000462963</v>
      </c>
      <c r="H1000" s="4" t="s">
        <v>1667</v>
      </c>
      <c r="I1000" s="6">
        <v>3820.2</v>
      </c>
    </row>
    <row r="1001" spans="1:9" x14ac:dyDescent="0.2">
      <c r="A1001" s="4" t="s">
        <v>2147</v>
      </c>
      <c r="B1001" s="4" t="s">
        <v>415</v>
      </c>
      <c r="C1001" s="4" t="s">
        <v>60</v>
      </c>
      <c r="D1001" s="4" t="s">
        <v>12</v>
      </c>
      <c r="E1001" s="4">
        <v>4.3499999999999996</v>
      </c>
      <c r="F1001" s="5">
        <v>45246.0000462963</v>
      </c>
      <c r="G1001" s="5">
        <v>45977.0000462963</v>
      </c>
      <c r="H1001" s="4" t="s">
        <v>217</v>
      </c>
      <c r="I1001" s="6">
        <v>252.4</v>
      </c>
    </row>
    <row r="1002" spans="1:9" x14ac:dyDescent="0.2">
      <c r="A1002" s="4" t="s">
        <v>2613</v>
      </c>
      <c r="B1002" s="4" t="s">
        <v>349</v>
      </c>
      <c r="C1002" s="4" t="s">
        <v>350</v>
      </c>
      <c r="D1002" s="4" t="s">
        <v>12</v>
      </c>
      <c r="E1002" s="4">
        <v>4</v>
      </c>
      <c r="F1002" s="5">
        <v>44789.0000462963</v>
      </c>
      <c r="G1002" s="5">
        <v>45977.0000462963</v>
      </c>
      <c r="H1002" s="4" t="s">
        <v>217</v>
      </c>
      <c r="I1002" s="6">
        <v>3998.9</v>
      </c>
    </row>
    <row r="1003" spans="1:9" x14ac:dyDescent="0.2">
      <c r="A1003" s="4" t="s">
        <v>529</v>
      </c>
      <c r="B1003" s="4" t="s">
        <v>10</v>
      </c>
      <c r="C1003" s="4" t="s">
        <v>149</v>
      </c>
      <c r="D1003" s="4" t="s">
        <v>12</v>
      </c>
      <c r="E1003" s="4">
        <v>3</v>
      </c>
      <c r="F1003" s="5">
        <v>44152.0000462963</v>
      </c>
      <c r="G1003" s="5">
        <v>45978.0000462963</v>
      </c>
      <c r="H1003" s="4" t="s">
        <v>217</v>
      </c>
      <c r="I1003" s="6">
        <v>2000</v>
      </c>
    </row>
    <row r="1004" spans="1:9" x14ac:dyDescent="0.2">
      <c r="A1004" s="4" t="s">
        <v>216</v>
      </c>
      <c r="B1004" s="4" t="s">
        <v>10</v>
      </c>
      <c r="C1004" s="4" t="s">
        <v>188</v>
      </c>
      <c r="D1004" s="4" t="s">
        <v>156</v>
      </c>
      <c r="E1004" s="4">
        <v>0</v>
      </c>
      <c r="F1004" s="5">
        <v>44883.0000462963</v>
      </c>
      <c r="G1004" s="5">
        <v>45979.0000462963</v>
      </c>
      <c r="H1004" s="4" t="s">
        <v>217</v>
      </c>
      <c r="I1004" s="6">
        <v>1000</v>
      </c>
    </row>
    <row r="1005" spans="1:9" x14ac:dyDescent="0.2">
      <c r="A1005" s="4" t="s">
        <v>1358</v>
      </c>
      <c r="B1005" s="4" t="s">
        <v>1008</v>
      </c>
      <c r="C1005" s="4" t="s">
        <v>1009</v>
      </c>
      <c r="D1005" s="4" t="s">
        <v>12</v>
      </c>
      <c r="E1005" s="4">
        <v>2.75</v>
      </c>
      <c r="F1005" s="5">
        <v>44883.0000462963</v>
      </c>
      <c r="G1005" s="5">
        <v>45979.0000462963</v>
      </c>
      <c r="H1005" s="4" t="s">
        <v>217</v>
      </c>
      <c r="I1005" s="6">
        <v>2000</v>
      </c>
    </row>
    <row r="1006" spans="1:9" x14ac:dyDescent="0.2">
      <c r="A1006" s="4" t="s">
        <v>1342</v>
      </c>
      <c r="B1006" s="4" t="s">
        <v>83</v>
      </c>
      <c r="C1006" s="4" t="s">
        <v>84</v>
      </c>
      <c r="D1006" s="4" t="s">
        <v>12</v>
      </c>
      <c r="E1006" s="4">
        <v>3.5</v>
      </c>
      <c r="F1006" s="5">
        <v>44154.0000462963</v>
      </c>
      <c r="G1006" s="5">
        <v>45980.0000462963</v>
      </c>
      <c r="H1006" s="4" t="s">
        <v>217</v>
      </c>
      <c r="I1006" s="6">
        <v>1300</v>
      </c>
    </row>
    <row r="1007" spans="1:9" x14ac:dyDescent="0.2">
      <c r="A1007" s="4" t="s">
        <v>1577</v>
      </c>
      <c r="B1007" s="4" t="s">
        <v>1008</v>
      </c>
      <c r="C1007" s="4" t="s">
        <v>1009</v>
      </c>
      <c r="D1007" s="4" t="s">
        <v>12</v>
      </c>
      <c r="E1007" s="4">
        <v>1.83</v>
      </c>
      <c r="F1007" s="5">
        <v>44519.0000462963</v>
      </c>
      <c r="G1007" s="5">
        <v>45980.0000462963</v>
      </c>
      <c r="H1007" s="4" t="s">
        <v>217</v>
      </c>
      <c r="I1007" s="6">
        <v>1500</v>
      </c>
    </row>
    <row r="1008" spans="1:9" x14ac:dyDescent="0.2">
      <c r="A1008" s="4" t="s">
        <v>673</v>
      </c>
      <c r="B1008" s="4" t="s">
        <v>10</v>
      </c>
      <c r="C1008" s="4" t="s">
        <v>65</v>
      </c>
      <c r="D1008" s="4" t="s">
        <v>12</v>
      </c>
      <c r="E1008" s="4">
        <v>6</v>
      </c>
      <c r="F1008" s="5">
        <v>44701.0000462963</v>
      </c>
      <c r="G1008" s="5">
        <v>45981.0000462963</v>
      </c>
      <c r="H1008" s="4" t="s">
        <v>585</v>
      </c>
      <c r="I1008" s="6">
        <v>1800</v>
      </c>
    </row>
    <row r="1009" spans="1:9" x14ac:dyDescent="0.2">
      <c r="A1009" s="4" t="s">
        <v>1576</v>
      </c>
      <c r="B1009" s="4" t="s">
        <v>1008</v>
      </c>
      <c r="C1009" s="4" t="s">
        <v>1009</v>
      </c>
      <c r="D1009" s="4" t="s">
        <v>12</v>
      </c>
      <c r="E1009" s="4">
        <v>3.9</v>
      </c>
      <c r="F1009" s="5">
        <v>42328.0000462963</v>
      </c>
      <c r="G1009" s="5">
        <v>45981.0000462963</v>
      </c>
      <c r="H1009" s="4" t="s">
        <v>585</v>
      </c>
      <c r="I1009" s="6">
        <v>1000</v>
      </c>
    </row>
    <row r="1010" spans="1:9" x14ac:dyDescent="0.2">
      <c r="A1010" s="4" t="s">
        <v>1810</v>
      </c>
      <c r="B1010" s="4" t="s">
        <v>10</v>
      </c>
      <c r="C1010" s="4" t="s">
        <v>60</v>
      </c>
      <c r="D1010" s="4" t="s">
        <v>12</v>
      </c>
      <c r="E1010" s="4">
        <v>4.25</v>
      </c>
      <c r="F1010" s="5">
        <v>45250.0000462963</v>
      </c>
      <c r="G1010" s="5">
        <v>45981.0000462963</v>
      </c>
      <c r="H1010" s="4" t="s">
        <v>585</v>
      </c>
      <c r="I1010" s="6">
        <v>473</v>
      </c>
    </row>
    <row r="1011" spans="1:9" x14ac:dyDescent="0.2">
      <c r="A1011" s="4" t="s">
        <v>2041</v>
      </c>
      <c r="B1011" s="4" t="s">
        <v>45</v>
      </c>
      <c r="C1011" s="4" t="s">
        <v>98</v>
      </c>
      <c r="D1011" s="4" t="s">
        <v>12</v>
      </c>
      <c r="E1011" s="4">
        <v>3.38</v>
      </c>
      <c r="F1011" s="5">
        <v>44889.0000462963</v>
      </c>
      <c r="G1011" s="5">
        <v>45982.0000462963</v>
      </c>
      <c r="H1011" s="4" t="s">
        <v>585</v>
      </c>
      <c r="I1011" s="6">
        <v>720</v>
      </c>
    </row>
    <row r="1012" spans="1:9" x14ac:dyDescent="0.2">
      <c r="A1012" s="4" t="s">
        <v>584</v>
      </c>
      <c r="B1012" s="4" t="s">
        <v>469</v>
      </c>
      <c r="C1012" s="4" t="s">
        <v>470</v>
      </c>
      <c r="D1012" s="4" t="s">
        <v>12</v>
      </c>
      <c r="E1012" s="4">
        <v>4.7</v>
      </c>
      <c r="F1012" s="5">
        <v>44887.0000462963</v>
      </c>
      <c r="G1012" s="5">
        <v>45983.0000462963</v>
      </c>
      <c r="H1012" s="4" t="s">
        <v>585</v>
      </c>
      <c r="I1012" s="6">
        <v>994.9</v>
      </c>
    </row>
    <row r="1013" spans="1:9" x14ac:dyDescent="0.2">
      <c r="A1013" s="4" t="s">
        <v>1103</v>
      </c>
      <c r="B1013" s="4" t="s">
        <v>10</v>
      </c>
      <c r="C1013" s="4" t="s">
        <v>10</v>
      </c>
      <c r="D1013" s="4" t="s">
        <v>12</v>
      </c>
      <c r="E1013" s="4">
        <v>7.2</v>
      </c>
      <c r="F1013" s="5">
        <v>44887.0000462963</v>
      </c>
      <c r="G1013" s="5">
        <v>45983.0000462963</v>
      </c>
      <c r="H1013" s="4" t="s">
        <v>585</v>
      </c>
      <c r="I1013" s="6">
        <v>1805.6</v>
      </c>
    </row>
    <row r="1014" spans="1:9" x14ac:dyDescent="0.2">
      <c r="A1014" s="4" t="s">
        <v>656</v>
      </c>
      <c r="B1014" s="4" t="s">
        <v>45</v>
      </c>
      <c r="C1014" s="4" t="s">
        <v>98</v>
      </c>
      <c r="D1014" s="4" t="s">
        <v>12</v>
      </c>
      <c r="E1014" s="4">
        <v>3.52</v>
      </c>
      <c r="F1014" s="5">
        <v>45253.0000462963</v>
      </c>
      <c r="G1014" s="5">
        <v>45984.0000462963</v>
      </c>
      <c r="H1014" s="4" t="s">
        <v>585</v>
      </c>
      <c r="I1014" s="6">
        <v>1500</v>
      </c>
    </row>
    <row r="1015" spans="1:9" x14ac:dyDescent="0.2">
      <c r="A1015" s="4" t="s">
        <v>291</v>
      </c>
      <c r="B1015" s="4" t="s">
        <v>45</v>
      </c>
      <c r="C1015" s="4" t="s">
        <v>273</v>
      </c>
      <c r="D1015" s="4" t="s">
        <v>12</v>
      </c>
      <c r="E1015" s="4">
        <v>3.14</v>
      </c>
      <c r="F1015" s="5">
        <v>44890.0000462963</v>
      </c>
      <c r="G1015" s="5">
        <v>45986.0000462963</v>
      </c>
      <c r="H1015" s="4" t="s">
        <v>292</v>
      </c>
      <c r="I1015" s="6">
        <v>1000</v>
      </c>
    </row>
    <row r="1016" spans="1:9" x14ac:dyDescent="0.2">
      <c r="A1016" s="4" t="s">
        <v>803</v>
      </c>
      <c r="B1016" s="4" t="s">
        <v>10</v>
      </c>
      <c r="C1016" s="4" t="s">
        <v>10</v>
      </c>
      <c r="D1016" s="4" t="s">
        <v>12</v>
      </c>
      <c r="E1016" s="4">
        <v>7</v>
      </c>
      <c r="F1016" s="5">
        <v>44953.0000462963</v>
      </c>
      <c r="G1016" s="5">
        <v>45988.0000462963</v>
      </c>
      <c r="H1016" s="4" t="s">
        <v>184</v>
      </c>
      <c r="I1016" s="6">
        <v>80</v>
      </c>
    </row>
    <row r="1017" spans="1:9" x14ac:dyDescent="0.2">
      <c r="A1017" s="4" t="s">
        <v>1452</v>
      </c>
      <c r="B1017" s="4" t="s">
        <v>1008</v>
      </c>
      <c r="C1017" s="4" t="s">
        <v>1009</v>
      </c>
      <c r="D1017" s="4" t="s">
        <v>12</v>
      </c>
      <c r="E1017" s="4">
        <v>2.78</v>
      </c>
      <c r="F1017" s="5">
        <v>44162.0000462963</v>
      </c>
      <c r="G1017" s="5">
        <v>45988.0000462963</v>
      </c>
      <c r="H1017" s="4" t="s">
        <v>184</v>
      </c>
      <c r="I1017" s="6">
        <v>4000</v>
      </c>
    </row>
    <row r="1018" spans="1:9" x14ac:dyDescent="0.2">
      <c r="A1018" s="4" t="s">
        <v>1055</v>
      </c>
      <c r="B1018" s="4" t="s">
        <v>1056</v>
      </c>
      <c r="C1018" s="4" t="s">
        <v>10</v>
      </c>
      <c r="D1018" s="4" t="s">
        <v>12</v>
      </c>
      <c r="E1018" s="4">
        <v>7.99</v>
      </c>
      <c r="F1018" s="5">
        <v>38685.0000462963</v>
      </c>
      <c r="G1018" s="5">
        <v>45990.0000462963</v>
      </c>
      <c r="H1018" s="4" t="s">
        <v>184</v>
      </c>
      <c r="I1018" s="6">
        <v>5000</v>
      </c>
    </row>
    <row r="1019" spans="1:9" x14ac:dyDescent="0.2">
      <c r="A1019" s="4" t="s">
        <v>1057</v>
      </c>
      <c r="B1019" s="4" t="s">
        <v>1056</v>
      </c>
      <c r="C1019" s="4" t="s">
        <v>10</v>
      </c>
      <c r="D1019" s="4" t="s">
        <v>12</v>
      </c>
      <c r="E1019" s="4">
        <v>6.5</v>
      </c>
      <c r="F1019" s="5">
        <v>39007.0000462963</v>
      </c>
      <c r="G1019" s="5">
        <v>45990.0000462963</v>
      </c>
      <c r="H1019" s="4" t="s">
        <v>184</v>
      </c>
      <c r="I1019" s="6">
        <v>6000</v>
      </c>
    </row>
    <row r="1020" spans="1:9" x14ac:dyDescent="0.2">
      <c r="A1020" s="4" t="s">
        <v>1058</v>
      </c>
      <c r="B1020" s="4" t="s">
        <v>1056</v>
      </c>
      <c r="C1020" s="4" t="s">
        <v>10</v>
      </c>
      <c r="D1020" s="4" t="s">
        <v>12</v>
      </c>
      <c r="E1020" s="4">
        <v>6.05</v>
      </c>
      <c r="F1020" s="5">
        <v>39406.0000462963</v>
      </c>
      <c r="G1020" s="5">
        <v>45990.0000462963</v>
      </c>
      <c r="H1020" s="4" t="s">
        <v>184</v>
      </c>
      <c r="I1020" s="6">
        <v>5499.9</v>
      </c>
    </row>
    <row r="1021" spans="1:9" x14ac:dyDescent="0.2">
      <c r="A1021" s="4" t="s">
        <v>2467</v>
      </c>
      <c r="B1021" s="4" t="s">
        <v>148</v>
      </c>
      <c r="C1021" s="4" t="s">
        <v>149</v>
      </c>
      <c r="D1021" s="4" t="s">
        <v>12</v>
      </c>
      <c r="E1021" s="4">
        <v>3.47</v>
      </c>
      <c r="F1021" s="5">
        <v>45259.0000462963</v>
      </c>
      <c r="G1021" s="5">
        <v>45990.0000462963</v>
      </c>
      <c r="H1021" s="4" t="s">
        <v>184</v>
      </c>
      <c r="I1021" s="6">
        <v>1900</v>
      </c>
    </row>
    <row r="1022" spans="1:9" x14ac:dyDescent="0.2">
      <c r="A1022" s="4" t="s">
        <v>2504</v>
      </c>
      <c r="B1022" s="4" t="s">
        <v>1339</v>
      </c>
      <c r="C1022" s="4" t="s">
        <v>10</v>
      </c>
      <c r="D1022" s="4" t="s">
        <v>12</v>
      </c>
      <c r="E1022" s="4">
        <v>3.03</v>
      </c>
      <c r="F1022" s="5">
        <v>45259.0000462963</v>
      </c>
      <c r="G1022" s="5">
        <v>45990.0000462963</v>
      </c>
      <c r="H1022" s="4" t="s">
        <v>184</v>
      </c>
      <c r="I1022" s="6">
        <v>2100</v>
      </c>
    </row>
    <row r="1023" spans="1:9" x14ac:dyDescent="0.2">
      <c r="A1023" s="4" t="s">
        <v>182</v>
      </c>
      <c r="B1023" s="4" t="s">
        <v>183</v>
      </c>
      <c r="C1023" s="4" t="s">
        <v>65</v>
      </c>
      <c r="D1023" s="4" t="s">
        <v>12</v>
      </c>
      <c r="E1023" s="4">
        <v>6</v>
      </c>
      <c r="F1023" s="5">
        <v>45076.0000462963</v>
      </c>
      <c r="G1023" s="5">
        <v>45991.0000462963</v>
      </c>
      <c r="H1023" s="4" t="s">
        <v>184</v>
      </c>
      <c r="I1023" s="6">
        <v>556.79999999999995</v>
      </c>
    </row>
    <row r="1024" spans="1:9" x14ac:dyDescent="0.2">
      <c r="A1024" s="4" t="s">
        <v>1435</v>
      </c>
      <c r="B1024" s="4" t="s">
        <v>10</v>
      </c>
      <c r="C1024" s="4" t="s">
        <v>10</v>
      </c>
      <c r="D1024" s="4" t="s">
        <v>12</v>
      </c>
      <c r="E1024" s="4">
        <v>7.5</v>
      </c>
      <c r="F1024" s="5">
        <v>45260.0000462963</v>
      </c>
      <c r="G1024" s="5">
        <v>45991.0000462963</v>
      </c>
      <c r="H1024" s="4" t="s">
        <v>184</v>
      </c>
      <c r="I1024" s="6">
        <v>69.7</v>
      </c>
    </row>
    <row r="1025" spans="1:9" x14ac:dyDescent="0.2">
      <c r="A1025" s="4" t="s">
        <v>1043</v>
      </c>
      <c r="B1025" s="4" t="s">
        <v>10</v>
      </c>
      <c r="C1025" s="4" t="s">
        <v>10</v>
      </c>
      <c r="D1025" s="4" t="s">
        <v>12</v>
      </c>
      <c r="E1025" s="4">
        <v>7.4</v>
      </c>
      <c r="F1025" s="5">
        <v>45261.0000462963</v>
      </c>
      <c r="G1025" s="5">
        <v>45992.0000462963</v>
      </c>
      <c r="H1025" s="4" t="s">
        <v>1044</v>
      </c>
      <c r="I1025" s="6">
        <v>400</v>
      </c>
    </row>
    <row r="1026" spans="1:9" x14ac:dyDescent="0.2">
      <c r="A1026" s="4" t="s">
        <v>2222</v>
      </c>
      <c r="B1026" s="4" t="s">
        <v>415</v>
      </c>
      <c r="C1026" s="4" t="s">
        <v>60</v>
      </c>
      <c r="D1026" s="4" t="s">
        <v>12</v>
      </c>
      <c r="E1026" s="4">
        <v>4.25</v>
      </c>
      <c r="F1026" s="5">
        <v>45261.0000462963</v>
      </c>
      <c r="G1026" s="5">
        <v>45992.0000462963</v>
      </c>
      <c r="H1026" s="4" t="s">
        <v>1044</v>
      </c>
      <c r="I1026" s="6">
        <v>2500</v>
      </c>
    </row>
    <row r="1027" spans="1:9" x14ac:dyDescent="0.2">
      <c r="A1027" s="4" t="s">
        <v>1946</v>
      </c>
      <c r="B1027" s="4" t="s">
        <v>10</v>
      </c>
      <c r="C1027" s="4" t="s">
        <v>95</v>
      </c>
      <c r="D1027" s="4" t="s">
        <v>12</v>
      </c>
      <c r="E1027" s="4">
        <v>5.2</v>
      </c>
      <c r="F1027" s="5">
        <v>44897.0000462963</v>
      </c>
      <c r="G1027" s="5">
        <v>45993.0000462963</v>
      </c>
      <c r="H1027" s="4" t="s">
        <v>1044</v>
      </c>
      <c r="I1027" s="6">
        <v>849.5</v>
      </c>
    </row>
    <row r="1028" spans="1:9" x14ac:dyDescent="0.2">
      <c r="A1028" s="4" t="s">
        <v>2292</v>
      </c>
      <c r="B1028" s="4" t="s">
        <v>148</v>
      </c>
      <c r="C1028" s="4" t="s">
        <v>149</v>
      </c>
      <c r="D1028" s="4" t="s">
        <v>12</v>
      </c>
      <c r="E1028" s="4">
        <v>2.39</v>
      </c>
      <c r="F1028" s="5">
        <v>44533.0000462963</v>
      </c>
      <c r="G1028" s="5">
        <v>45994.0000462963</v>
      </c>
      <c r="H1028" s="4" t="s">
        <v>1044</v>
      </c>
      <c r="I1028" s="6">
        <v>1000</v>
      </c>
    </row>
    <row r="1029" spans="1:9" x14ac:dyDescent="0.2">
      <c r="A1029" s="4" t="s">
        <v>2044</v>
      </c>
      <c r="B1029" s="4" t="s">
        <v>10</v>
      </c>
      <c r="C1029" s="4" t="s">
        <v>256</v>
      </c>
      <c r="D1029" s="4" t="s">
        <v>12</v>
      </c>
      <c r="E1029" s="4">
        <v>3.08</v>
      </c>
      <c r="F1029" s="5">
        <v>45267.0000462963</v>
      </c>
      <c r="G1029" s="5">
        <v>45998.0000462963</v>
      </c>
      <c r="H1029" s="4" t="s">
        <v>2045</v>
      </c>
      <c r="I1029" s="6">
        <v>1000</v>
      </c>
    </row>
    <row r="1030" spans="1:9" x14ac:dyDescent="0.2">
      <c r="A1030" s="4" t="s">
        <v>2220</v>
      </c>
      <c r="B1030" s="4" t="s">
        <v>415</v>
      </c>
      <c r="C1030" s="4" t="s">
        <v>60</v>
      </c>
      <c r="D1030" s="4" t="s">
        <v>12</v>
      </c>
      <c r="E1030" s="4">
        <v>4</v>
      </c>
      <c r="F1030" s="5">
        <v>45084.0000462963</v>
      </c>
      <c r="G1030" s="5">
        <v>45998.0000462963</v>
      </c>
      <c r="H1030" s="4" t="s">
        <v>2045</v>
      </c>
      <c r="I1030" s="6">
        <v>3639.21</v>
      </c>
    </row>
    <row r="1031" spans="1:9" x14ac:dyDescent="0.2">
      <c r="A1031" s="4" t="s">
        <v>1947</v>
      </c>
      <c r="B1031" s="4" t="s">
        <v>10</v>
      </c>
      <c r="C1031" s="4" t="s">
        <v>95</v>
      </c>
      <c r="D1031" s="4" t="s">
        <v>12</v>
      </c>
      <c r="E1031" s="4">
        <v>6.15</v>
      </c>
      <c r="F1031" s="5">
        <v>45146.0000462963</v>
      </c>
      <c r="G1031" s="5">
        <v>45999.0000462963</v>
      </c>
      <c r="H1031" s="4" t="s">
        <v>213</v>
      </c>
      <c r="I1031" s="6">
        <v>121.1</v>
      </c>
    </row>
    <row r="1032" spans="1:9" x14ac:dyDescent="0.2">
      <c r="A1032" s="4" t="s">
        <v>1451</v>
      </c>
      <c r="B1032" s="4" t="s">
        <v>1008</v>
      </c>
      <c r="C1032" s="4" t="s">
        <v>1009</v>
      </c>
      <c r="D1032" s="4" t="s">
        <v>12</v>
      </c>
      <c r="E1032" s="4">
        <v>3.92</v>
      </c>
      <c r="F1032" s="5">
        <v>42347.0000462963</v>
      </c>
      <c r="G1032" s="5">
        <v>46000.0000462963</v>
      </c>
      <c r="H1032" s="4" t="s">
        <v>213</v>
      </c>
      <c r="I1032" s="6">
        <v>1150</v>
      </c>
    </row>
    <row r="1033" spans="1:9" x14ac:dyDescent="0.2">
      <c r="A1033" s="4" t="s">
        <v>1953</v>
      </c>
      <c r="B1033" s="4" t="s">
        <v>1108</v>
      </c>
      <c r="C1033" s="4" t="s">
        <v>95</v>
      </c>
      <c r="D1033" s="4" t="s">
        <v>12</v>
      </c>
      <c r="E1033" s="4">
        <v>5.2</v>
      </c>
      <c r="F1033" s="5">
        <v>44721.0000462963</v>
      </c>
      <c r="G1033" s="5">
        <v>46000.0000462963</v>
      </c>
      <c r="H1033" s="4" t="s">
        <v>213</v>
      </c>
      <c r="I1033" s="6">
        <v>500</v>
      </c>
    </row>
    <row r="1034" spans="1:9" x14ac:dyDescent="0.2">
      <c r="A1034" s="4" t="s">
        <v>2503</v>
      </c>
      <c r="B1034" s="4" t="s">
        <v>1339</v>
      </c>
      <c r="C1034" s="4" t="s">
        <v>10</v>
      </c>
      <c r="D1034" s="4" t="s">
        <v>12</v>
      </c>
      <c r="E1034" s="4">
        <v>2.69</v>
      </c>
      <c r="F1034" s="5">
        <v>44904.0000462963</v>
      </c>
      <c r="G1034" s="5">
        <v>46000.0000462963</v>
      </c>
      <c r="H1034" s="4" t="s">
        <v>213</v>
      </c>
      <c r="I1034" s="6">
        <v>5100</v>
      </c>
    </row>
    <row r="1035" spans="1:9" x14ac:dyDescent="0.2">
      <c r="A1035" s="4" t="s">
        <v>212</v>
      </c>
      <c r="B1035" s="4" t="s">
        <v>202</v>
      </c>
      <c r="C1035" s="4" t="s">
        <v>188</v>
      </c>
      <c r="D1035" s="4" t="s">
        <v>156</v>
      </c>
      <c r="E1035" s="4">
        <v>0</v>
      </c>
      <c r="F1035" s="5">
        <v>44903.0000462963</v>
      </c>
      <c r="G1035" s="5">
        <v>46002.0000462963</v>
      </c>
      <c r="H1035" s="4" t="s">
        <v>213</v>
      </c>
      <c r="I1035" s="6">
        <v>150</v>
      </c>
    </row>
    <row r="1036" spans="1:9" x14ac:dyDescent="0.2">
      <c r="A1036" s="4" t="s">
        <v>815</v>
      </c>
      <c r="B1036" s="4" t="s">
        <v>10</v>
      </c>
      <c r="C1036" s="4" t="s">
        <v>805</v>
      </c>
      <c r="D1036" s="4" t="s">
        <v>156</v>
      </c>
      <c r="E1036" s="4">
        <v>0</v>
      </c>
      <c r="F1036" s="5">
        <v>44901.0000462963</v>
      </c>
      <c r="G1036" s="5">
        <v>46002.0000462963</v>
      </c>
      <c r="H1036" s="4" t="s">
        <v>213</v>
      </c>
      <c r="I1036" s="6">
        <v>1000</v>
      </c>
    </row>
    <row r="1037" spans="1:9" x14ac:dyDescent="0.2">
      <c r="A1037" s="4" t="s">
        <v>1198</v>
      </c>
      <c r="B1037" s="4" t="s">
        <v>10</v>
      </c>
      <c r="C1037" s="4" t="s">
        <v>149</v>
      </c>
      <c r="D1037" s="4" t="s">
        <v>12</v>
      </c>
      <c r="E1037" s="4">
        <v>2.3199999999999998</v>
      </c>
      <c r="F1037" s="5">
        <v>44631.0000462963</v>
      </c>
      <c r="G1037" s="5">
        <v>46002.0000462963</v>
      </c>
      <c r="H1037" s="4" t="s">
        <v>213</v>
      </c>
      <c r="I1037" s="6">
        <v>2000</v>
      </c>
    </row>
    <row r="1038" spans="1:9" x14ac:dyDescent="0.2">
      <c r="A1038" s="4" t="s">
        <v>2039</v>
      </c>
      <c r="B1038" s="4" t="s">
        <v>45</v>
      </c>
      <c r="C1038" s="4" t="s">
        <v>98</v>
      </c>
      <c r="D1038" s="4" t="s">
        <v>156</v>
      </c>
      <c r="E1038" s="4">
        <v>0</v>
      </c>
      <c r="F1038" s="5">
        <v>44897.0000462963</v>
      </c>
      <c r="G1038" s="5">
        <v>46002.0000462963</v>
      </c>
      <c r="H1038" s="4" t="s">
        <v>213</v>
      </c>
      <c r="I1038" s="6">
        <v>550</v>
      </c>
    </row>
    <row r="1039" spans="1:9" x14ac:dyDescent="0.2">
      <c r="A1039" s="4" t="s">
        <v>2444</v>
      </c>
      <c r="B1039" s="4" t="s">
        <v>45</v>
      </c>
      <c r="C1039" s="4" t="s">
        <v>98</v>
      </c>
      <c r="D1039" s="4" t="s">
        <v>156</v>
      </c>
      <c r="E1039" s="4">
        <v>0</v>
      </c>
      <c r="F1039" s="5">
        <v>44896.0000462963</v>
      </c>
      <c r="G1039" s="5">
        <v>46002.0000462963</v>
      </c>
      <c r="H1039" s="4" t="s">
        <v>213</v>
      </c>
      <c r="I1039" s="6">
        <v>1000</v>
      </c>
    </row>
    <row r="1040" spans="1:9" x14ac:dyDescent="0.2">
      <c r="A1040" s="4" t="s">
        <v>1397</v>
      </c>
      <c r="B1040" s="4" t="s">
        <v>10</v>
      </c>
      <c r="C1040" s="4" t="s">
        <v>10</v>
      </c>
      <c r="D1040" s="4" t="s">
        <v>12</v>
      </c>
      <c r="E1040" s="4">
        <v>7.25</v>
      </c>
      <c r="F1040" s="5">
        <v>43630.0000462963</v>
      </c>
      <c r="G1040" s="5">
        <v>46006.0000462963</v>
      </c>
      <c r="H1040" s="4" t="s">
        <v>1398</v>
      </c>
      <c r="I1040" s="6">
        <v>300</v>
      </c>
    </row>
    <row r="1041" spans="1:9" x14ac:dyDescent="0.2">
      <c r="A1041" s="4" t="s">
        <v>2443</v>
      </c>
      <c r="B1041" s="4" t="s">
        <v>45</v>
      </c>
      <c r="C1041" s="4" t="s">
        <v>98</v>
      </c>
      <c r="D1041" s="4" t="s">
        <v>12</v>
      </c>
      <c r="E1041" s="4">
        <v>3.26</v>
      </c>
      <c r="F1041" s="5">
        <v>44727.0000462963</v>
      </c>
      <c r="G1041" s="5">
        <v>46006.0000462963</v>
      </c>
      <c r="H1041" s="4" t="s">
        <v>1398</v>
      </c>
      <c r="I1041" s="6">
        <v>2000</v>
      </c>
    </row>
    <row r="1042" spans="1:9" x14ac:dyDescent="0.2">
      <c r="A1042" s="4" t="s">
        <v>1774</v>
      </c>
      <c r="B1042" s="4" t="s">
        <v>10</v>
      </c>
      <c r="C1042" s="4" t="s">
        <v>10</v>
      </c>
      <c r="D1042" s="4" t="s">
        <v>12</v>
      </c>
      <c r="E1042" s="4">
        <v>7.1</v>
      </c>
      <c r="F1042" s="5">
        <v>44911.0000462963</v>
      </c>
      <c r="G1042" s="5">
        <v>46007.0000462963</v>
      </c>
      <c r="H1042" s="4" t="s">
        <v>990</v>
      </c>
      <c r="I1042" s="6">
        <v>3000</v>
      </c>
    </row>
    <row r="1043" spans="1:9" x14ac:dyDescent="0.2">
      <c r="A1043" s="4" t="s">
        <v>989</v>
      </c>
      <c r="B1043" s="4" t="s">
        <v>979</v>
      </c>
      <c r="C1043" s="4" t="s">
        <v>980</v>
      </c>
      <c r="D1043" s="4" t="s">
        <v>12</v>
      </c>
      <c r="E1043" s="4">
        <v>2.79</v>
      </c>
      <c r="F1043" s="5">
        <v>44729.0000462963</v>
      </c>
      <c r="G1043" s="5">
        <v>46008.0000462963</v>
      </c>
      <c r="H1043" s="4" t="s">
        <v>990</v>
      </c>
      <c r="I1043" s="6">
        <v>1000</v>
      </c>
    </row>
    <row r="1044" spans="1:9" x14ac:dyDescent="0.2">
      <c r="A1044" s="4" t="s">
        <v>2465</v>
      </c>
      <c r="B1044" s="4" t="s">
        <v>10</v>
      </c>
      <c r="C1044" s="4" t="s">
        <v>149</v>
      </c>
      <c r="D1044" s="4" t="s">
        <v>156</v>
      </c>
      <c r="E1044" s="4">
        <v>0</v>
      </c>
      <c r="F1044" s="5">
        <v>44974.0000462963</v>
      </c>
      <c r="G1044" s="5">
        <v>46008.0000462963</v>
      </c>
      <c r="H1044" s="4" t="s">
        <v>990</v>
      </c>
      <c r="I1044" s="6">
        <v>2000</v>
      </c>
    </row>
    <row r="1045" spans="1:9" x14ac:dyDescent="0.2">
      <c r="A1045" s="4" t="s">
        <v>2040</v>
      </c>
      <c r="B1045" s="4" t="s">
        <v>45</v>
      </c>
      <c r="C1045" s="4" t="s">
        <v>98</v>
      </c>
      <c r="D1045" s="4" t="s">
        <v>156</v>
      </c>
      <c r="E1045" s="4">
        <v>0</v>
      </c>
      <c r="F1045" s="5">
        <v>44992.0000462963</v>
      </c>
      <c r="G1045" s="5">
        <v>46009.0000462963</v>
      </c>
      <c r="H1045" s="4" t="s">
        <v>990</v>
      </c>
      <c r="I1045" s="6">
        <v>1000</v>
      </c>
    </row>
    <row r="1046" spans="1:9" x14ac:dyDescent="0.2">
      <c r="A1046" s="4" t="s">
        <v>2221</v>
      </c>
      <c r="B1046" s="4" t="s">
        <v>10</v>
      </c>
      <c r="C1046" s="4" t="s">
        <v>60</v>
      </c>
      <c r="D1046" s="4" t="s">
        <v>156</v>
      </c>
      <c r="E1046" s="4">
        <v>0</v>
      </c>
      <c r="F1046" s="5">
        <v>45099.0000462963</v>
      </c>
      <c r="G1046" s="5">
        <v>46010.0000462963</v>
      </c>
      <c r="H1046" s="4" t="s">
        <v>2090</v>
      </c>
      <c r="I1046" s="6">
        <v>550</v>
      </c>
    </row>
    <row r="1047" spans="1:9" x14ac:dyDescent="0.2">
      <c r="A1047" s="4" t="s">
        <v>2089</v>
      </c>
      <c r="B1047" s="4" t="s">
        <v>255</v>
      </c>
      <c r="C1047" s="4" t="s">
        <v>256</v>
      </c>
      <c r="D1047" s="4" t="s">
        <v>12</v>
      </c>
      <c r="E1047" s="4">
        <v>2.86</v>
      </c>
      <c r="F1047" s="5">
        <v>44916.0000462963</v>
      </c>
      <c r="G1047" s="5">
        <v>46012.0000462963</v>
      </c>
      <c r="H1047" s="4" t="s">
        <v>2090</v>
      </c>
      <c r="I1047" s="6">
        <v>800</v>
      </c>
    </row>
    <row r="1048" spans="1:9" x14ac:dyDescent="0.2">
      <c r="A1048" s="4" t="s">
        <v>1134</v>
      </c>
      <c r="B1048" s="4" t="s">
        <v>148</v>
      </c>
      <c r="C1048" s="4" t="s">
        <v>149</v>
      </c>
      <c r="D1048" s="4" t="s">
        <v>12</v>
      </c>
      <c r="E1048" s="4">
        <v>3.07</v>
      </c>
      <c r="F1048" s="5">
        <v>44980.0000462963</v>
      </c>
      <c r="G1048" s="5">
        <v>46014.0000462963</v>
      </c>
      <c r="H1048" s="4" t="s">
        <v>215</v>
      </c>
      <c r="I1048" s="6">
        <v>350</v>
      </c>
    </row>
    <row r="1049" spans="1:9" x14ac:dyDescent="0.2">
      <c r="A1049" s="4" t="s">
        <v>2120</v>
      </c>
      <c r="B1049" s="4" t="s">
        <v>10</v>
      </c>
      <c r="C1049" s="4" t="s">
        <v>60</v>
      </c>
      <c r="D1049" s="4" t="s">
        <v>12</v>
      </c>
      <c r="E1049" s="4">
        <v>3.65</v>
      </c>
      <c r="F1049" s="5">
        <v>44735.0000462963</v>
      </c>
      <c r="G1049" s="5">
        <v>46014.0000462963</v>
      </c>
      <c r="H1049" s="4" t="s">
        <v>215</v>
      </c>
      <c r="I1049" s="6">
        <v>1253</v>
      </c>
    </row>
    <row r="1050" spans="1:9" x14ac:dyDescent="0.2">
      <c r="A1050" s="4" t="s">
        <v>1741</v>
      </c>
      <c r="B1050" s="4" t="s">
        <v>10</v>
      </c>
      <c r="C1050" s="4" t="s">
        <v>149</v>
      </c>
      <c r="D1050" s="4" t="s">
        <v>12</v>
      </c>
      <c r="E1050" s="4">
        <v>3.8</v>
      </c>
      <c r="F1050" s="5">
        <v>42363.0000462963</v>
      </c>
      <c r="G1050" s="5">
        <v>46016.0000462963</v>
      </c>
      <c r="H1050" s="4" t="s">
        <v>215</v>
      </c>
      <c r="I1050" s="6">
        <v>500</v>
      </c>
    </row>
    <row r="1051" spans="1:9" x14ac:dyDescent="0.2">
      <c r="A1051" s="4" t="s">
        <v>214</v>
      </c>
      <c r="B1051" s="4" t="s">
        <v>202</v>
      </c>
      <c r="C1051" s="4" t="s">
        <v>188</v>
      </c>
      <c r="D1051" s="4" t="s">
        <v>156</v>
      </c>
      <c r="E1051" s="4">
        <v>0</v>
      </c>
      <c r="F1051" s="5">
        <v>45260.0000462963</v>
      </c>
      <c r="G1051" s="5">
        <v>46017.0000462963</v>
      </c>
      <c r="H1051" s="4" t="s">
        <v>215</v>
      </c>
      <c r="I1051" s="6">
        <v>1820</v>
      </c>
    </row>
    <row r="1052" spans="1:9" x14ac:dyDescent="0.2">
      <c r="A1052" s="4" t="s">
        <v>2466</v>
      </c>
      <c r="B1052" s="4" t="s">
        <v>10</v>
      </c>
      <c r="C1052" s="4" t="s">
        <v>149</v>
      </c>
      <c r="D1052" s="4" t="s">
        <v>156</v>
      </c>
      <c r="E1052" s="4">
        <v>0</v>
      </c>
      <c r="F1052" s="5">
        <v>45042.0000462963</v>
      </c>
      <c r="G1052" s="5">
        <v>46017.0000462963</v>
      </c>
      <c r="H1052" s="4" t="s">
        <v>215</v>
      </c>
      <c r="I1052" s="6">
        <v>3800</v>
      </c>
    </row>
    <row r="1053" spans="1:9" x14ac:dyDescent="0.2">
      <c r="A1053" s="4" t="s">
        <v>1284</v>
      </c>
      <c r="B1053" s="4" t="s">
        <v>10</v>
      </c>
      <c r="C1053" s="4" t="s">
        <v>1153</v>
      </c>
      <c r="D1053" s="4" t="s">
        <v>12</v>
      </c>
      <c r="E1053" s="4">
        <v>7.25</v>
      </c>
      <c r="F1053" s="5">
        <v>45106.0000462963</v>
      </c>
      <c r="G1053" s="5">
        <v>46020.0000462963</v>
      </c>
      <c r="H1053" s="4" t="s">
        <v>1285</v>
      </c>
      <c r="I1053" s="6">
        <v>359.9</v>
      </c>
    </row>
    <row r="1054" spans="1:9" x14ac:dyDescent="0.2">
      <c r="A1054" s="4" t="s">
        <v>2327</v>
      </c>
      <c r="B1054" s="4" t="s">
        <v>10</v>
      </c>
      <c r="C1054" s="4" t="s">
        <v>10</v>
      </c>
      <c r="D1054" s="4" t="s">
        <v>12</v>
      </c>
      <c r="E1054" s="4">
        <v>7.35</v>
      </c>
      <c r="F1054" s="5">
        <v>45106.0000462963</v>
      </c>
      <c r="G1054" s="5">
        <v>46020.0000462963</v>
      </c>
      <c r="H1054" s="4" t="s">
        <v>1285</v>
      </c>
      <c r="I1054" s="6">
        <v>127.8</v>
      </c>
    </row>
    <row r="1055" spans="1:9" x14ac:dyDescent="0.2">
      <c r="A1055" s="4" t="s">
        <v>1396</v>
      </c>
      <c r="B1055" s="4" t="s">
        <v>10</v>
      </c>
      <c r="C1055" s="4" t="s">
        <v>10</v>
      </c>
      <c r="D1055" s="4" t="s">
        <v>12</v>
      </c>
      <c r="E1055" s="4">
        <v>5.55</v>
      </c>
      <c r="F1055" s="5">
        <v>45176.0000462963</v>
      </c>
      <c r="G1055" s="5">
        <v>46029.0000462963</v>
      </c>
      <c r="H1055" s="4" t="s">
        <v>1049</v>
      </c>
      <c r="I1055" s="6">
        <v>800</v>
      </c>
    </row>
    <row r="1056" spans="1:9" x14ac:dyDescent="0.2">
      <c r="A1056" s="4" t="s">
        <v>1048</v>
      </c>
      <c r="B1056" s="4" t="s">
        <v>469</v>
      </c>
      <c r="C1056" s="4" t="s">
        <v>470</v>
      </c>
      <c r="D1056" s="4" t="s">
        <v>12</v>
      </c>
      <c r="E1056" s="4">
        <v>5.0999999999999996</v>
      </c>
      <c r="F1056" s="5">
        <v>44113.0000462963</v>
      </c>
      <c r="G1056" s="5">
        <v>46031.0000462963</v>
      </c>
      <c r="H1056" s="4" t="s">
        <v>1049</v>
      </c>
      <c r="I1056" s="6">
        <v>2398.5</v>
      </c>
    </row>
    <row r="1057" spans="1:9" x14ac:dyDescent="0.2">
      <c r="A1057" s="4" t="s">
        <v>30</v>
      </c>
      <c r="B1057" s="4" t="s">
        <v>10</v>
      </c>
      <c r="C1057" s="4" t="s">
        <v>11</v>
      </c>
      <c r="D1057" s="4" t="s">
        <v>12</v>
      </c>
      <c r="E1057" s="4">
        <v>7.25</v>
      </c>
      <c r="F1057" s="5">
        <v>44937.0000462963</v>
      </c>
      <c r="G1057" s="5">
        <v>46033.0000462963</v>
      </c>
      <c r="H1057" s="4" t="s">
        <v>31</v>
      </c>
      <c r="I1057" s="6">
        <v>977.07500000000005</v>
      </c>
    </row>
    <row r="1058" spans="1:9" x14ac:dyDescent="0.2">
      <c r="A1058" s="4" t="s">
        <v>145</v>
      </c>
      <c r="B1058" s="4" t="s">
        <v>134</v>
      </c>
      <c r="C1058" s="4" t="s">
        <v>65</v>
      </c>
      <c r="D1058" s="4" t="s">
        <v>12</v>
      </c>
      <c r="E1058" s="4">
        <v>5.8</v>
      </c>
      <c r="F1058" s="5">
        <v>44995.0000462963</v>
      </c>
      <c r="G1058" s="5">
        <v>46037.0000462963</v>
      </c>
      <c r="H1058" s="4" t="s">
        <v>146</v>
      </c>
      <c r="I1058" s="6">
        <v>2823.4</v>
      </c>
    </row>
    <row r="1059" spans="1:9" x14ac:dyDescent="0.2">
      <c r="A1059" s="4" t="s">
        <v>2615</v>
      </c>
      <c r="B1059" s="4" t="s">
        <v>349</v>
      </c>
      <c r="C1059" s="4" t="s">
        <v>350</v>
      </c>
      <c r="D1059" s="4" t="s">
        <v>12</v>
      </c>
      <c r="E1059" s="4">
        <v>4.4000000000000004</v>
      </c>
      <c r="F1059" s="5">
        <v>44027.0000462963</v>
      </c>
      <c r="G1059" s="5">
        <v>46037.0000462963</v>
      </c>
      <c r="H1059" s="4" t="s">
        <v>146</v>
      </c>
      <c r="I1059" s="6">
        <v>7130.3</v>
      </c>
    </row>
    <row r="1060" spans="1:9" x14ac:dyDescent="0.2">
      <c r="A1060" s="4" t="s">
        <v>2121</v>
      </c>
      <c r="B1060" s="4" t="s">
        <v>415</v>
      </c>
      <c r="C1060" s="4" t="s">
        <v>60</v>
      </c>
      <c r="D1060" s="4" t="s">
        <v>12</v>
      </c>
      <c r="E1060" s="4">
        <v>4.0999999999999996</v>
      </c>
      <c r="F1060" s="5">
        <v>44944.0000462963</v>
      </c>
      <c r="G1060" s="5">
        <v>46040.0000462963</v>
      </c>
      <c r="H1060" s="4" t="s">
        <v>939</v>
      </c>
      <c r="I1060" s="6">
        <v>1999.5</v>
      </c>
    </row>
    <row r="1061" spans="1:9" x14ac:dyDescent="0.2">
      <c r="A1061" s="4" t="s">
        <v>938</v>
      </c>
      <c r="B1061" s="4" t="s">
        <v>349</v>
      </c>
      <c r="C1061" s="4" t="s">
        <v>350</v>
      </c>
      <c r="D1061" s="4" t="s">
        <v>12</v>
      </c>
      <c r="E1061" s="4">
        <v>3.87</v>
      </c>
      <c r="F1061" s="5">
        <v>42389.0000462963</v>
      </c>
      <c r="G1061" s="5">
        <v>46042.0000462963</v>
      </c>
      <c r="H1061" s="4" t="s">
        <v>939</v>
      </c>
      <c r="I1061" s="6">
        <v>3350</v>
      </c>
    </row>
    <row r="1062" spans="1:9" x14ac:dyDescent="0.2">
      <c r="A1062" s="4" t="s">
        <v>1115</v>
      </c>
      <c r="B1062" s="4" t="s">
        <v>45</v>
      </c>
      <c r="C1062" s="4" t="s">
        <v>98</v>
      </c>
      <c r="D1062" s="4" t="s">
        <v>12</v>
      </c>
      <c r="E1062" s="4">
        <v>3.05</v>
      </c>
      <c r="F1062" s="5">
        <v>44946.0000462963</v>
      </c>
      <c r="G1062" s="5">
        <v>46042.0000462963</v>
      </c>
      <c r="H1062" s="4" t="s">
        <v>939</v>
      </c>
      <c r="I1062" s="6">
        <v>1150</v>
      </c>
    </row>
    <row r="1063" spans="1:9" x14ac:dyDescent="0.2">
      <c r="A1063" s="4" t="s">
        <v>2616</v>
      </c>
      <c r="B1063" s="4" t="s">
        <v>349</v>
      </c>
      <c r="C1063" s="4" t="s">
        <v>350</v>
      </c>
      <c r="D1063" s="4" t="s">
        <v>12</v>
      </c>
      <c r="E1063" s="4">
        <v>3.6</v>
      </c>
      <c r="F1063" s="5">
        <v>44581.0000462963</v>
      </c>
      <c r="G1063" s="5">
        <v>46042.0000462963</v>
      </c>
      <c r="H1063" s="4" t="s">
        <v>939</v>
      </c>
      <c r="I1063" s="6">
        <v>2912.1</v>
      </c>
    </row>
    <row r="1064" spans="1:9" x14ac:dyDescent="0.2">
      <c r="A1064" s="4" t="s">
        <v>166</v>
      </c>
      <c r="B1064" s="4" t="s">
        <v>148</v>
      </c>
      <c r="C1064" s="4" t="s">
        <v>149</v>
      </c>
      <c r="D1064" s="4" t="s">
        <v>12</v>
      </c>
      <c r="E1064" s="4">
        <v>3.51</v>
      </c>
      <c r="F1064" s="5">
        <v>44217.0000462963</v>
      </c>
      <c r="G1064" s="5">
        <v>46043.0000462963</v>
      </c>
      <c r="H1064" s="4" t="s">
        <v>167</v>
      </c>
      <c r="I1064" s="6">
        <v>1500</v>
      </c>
    </row>
    <row r="1065" spans="1:9" x14ac:dyDescent="0.2">
      <c r="A1065" s="4" t="s">
        <v>897</v>
      </c>
      <c r="B1065" s="4" t="s">
        <v>349</v>
      </c>
      <c r="C1065" s="4" t="s">
        <v>350</v>
      </c>
      <c r="D1065" s="4" t="s">
        <v>12</v>
      </c>
      <c r="E1065" s="4">
        <v>2.99</v>
      </c>
      <c r="F1065" s="5">
        <v>44218.0000462963</v>
      </c>
      <c r="G1065" s="5">
        <v>46044.0000462963</v>
      </c>
      <c r="H1065" s="4" t="s">
        <v>167</v>
      </c>
      <c r="I1065" s="6">
        <v>13064.5</v>
      </c>
    </row>
    <row r="1066" spans="1:9" x14ac:dyDescent="0.2">
      <c r="A1066" s="4" t="s">
        <v>2372</v>
      </c>
      <c r="B1066" s="4" t="s">
        <v>148</v>
      </c>
      <c r="C1066" s="4" t="s">
        <v>149</v>
      </c>
      <c r="D1066" s="4" t="s">
        <v>156</v>
      </c>
      <c r="E1066" s="4">
        <v>0</v>
      </c>
      <c r="F1066" s="5">
        <v>45191.0000462963</v>
      </c>
      <c r="G1066" s="5">
        <v>46044.0000462963</v>
      </c>
      <c r="H1066" s="4" t="s">
        <v>167</v>
      </c>
      <c r="I1066" s="6">
        <v>1100</v>
      </c>
    </row>
    <row r="1067" spans="1:9" x14ac:dyDescent="0.2">
      <c r="A1067" s="4" t="s">
        <v>1775</v>
      </c>
      <c r="B1067" s="4" t="s">
        <v>10</v>
      </c>
      <c r="C1067" s="4" t="s">
        <v>10</v>
      </c>
      <c r="D1067" s="4" t="s">
        <v>12</v>
      </c>
      <c r="E1067" s="4">
        <v>7.1</v>
      </c>
      <c r="F1067" s="5">
        <v>44951.0000462963</v>
      </c>
      <c r="G1067" s="5">
        <v>46045.0000462963</v>
      </c>
      <c r="H1067" s="4" t="s">
        <v>167</v>
      </c>
      <c r="I1067" s="6">
        <v>4817.3</v>
      </c>
    </row>
    <row r="1068" spans="1:9" x14ac:dyDescent="0.2">
      <c r="A1068" s="4" t="s">
        <v>1292</v>
      </c>
      <c r="B1068" s="4" t="s">
        <v>148</v>
      </c>
      <c r="C1068" s="4" t="s">
        <v>350</v>
      </c>
      <c r="D1068" s="4" t="s">
        <v>12</v>
      </c>
      <c r="E1068" s="4">
        <v>3.61</v>
      </c>
      <c r="F1068" s="5">
        <v>43490.0000462963</v>
      </c>
      <c r="G1068" s="5">
        <v>46047.0000462963</v>
      </c>
      <c r="H1068" s="4" t="s">
        <v>1293</v>
      </c>
      <c r="I1068" s="6">
        <v>2000</v>
      </c>
    </row>
    <row r="1069" spans="1:9" x14ac:dyDescent="0.2">
      <c r="A1069" s="4" t="s">
        <v>2468</v>
      </c>
      <c r="B1069" s="4" t="s">
        <v>10</v>
      </c>
      <c r="C1069" s="4" t="s">
        <v>149</v>
      </c>
      <c r="D1069" s="4" t="s">
        <v>12</v>
      </c>
      <c r="E1069" s="4">
        <v>2.91</v>
      </c>
      <c r="F1069" s="5">
        <v>44951.0000462963</v>
      </c>
      <c r="G1069" s="5">
        <v>46047.0000462963</v>
      </c>
      <c r="H1069" s="4" t="s">
        <v>1293</v>
      </c>
      <c r="I1069" s="6">
        <v>2000</v>
      </c>
    </row>
    <row r="1070" spans="1:9" x14ac:dyDescent="0.2">
      <c r="A1070" s="4" t="s">
        <v>2140</v>
      </c>
      <c r="B1070" s="4" t="s">
        <v>415</v>
      </c>
      <c r="C1070" s="4" t="s">
        <v>60</v>
      </c>
      <c r="D1070" s="4" t="s">
        <v>12</v>
      </c>
      <c r="E1070" s="4">
        <v>3.68</v>
      </c>
      <c r="F1070" s="5">
        <v>44952.0000462963</v>
      </c>
      <c r="G1070" s="5">
        <v>46048.0000462963</v>
      </c>
      <c r="H1070" s="4" t="s">
        <v>1293</v>
      </c>
      <c r="I1070" s="6">
        <v>920</v>
      </c>
    </row>
    <row r="1071" spans="1:9" x14ac:dyDescent="0.2">
      <c r="A1071" s="4" t="s">
        <v>2106</v>
      </c>
      <c r="B1071" s="4" t="s">
        <v>10</v>
      </c>
      <c r="C1071" s="4" t="s">
        <v>65</v>
      </c>
      <c r="D1071" s="4" t="s">
        <v>12</v>
      </c>
      <c r="E1071" s="4">
        <v>7.25</v>
      </c>
      <c r="F1071" s="5">
        <v>44953.0000462963</v>
      </c>
      <c r="G1071" s="5">
        <v>46049.0000462963</v>
      </c>
      <c r="H1071" s="4" t="s">
        <v>1293</v>
      </c>
      <c r="I1071" s="6">
        <v>227.6</v>
      </c>
    </row>
    <row r="1072" spans="1:9" x14ac:dyDescent="0.2">
      <c r="A1072" s="4" t="s">
        <v>2395</v>
      </c>
      <c r="B1072" s="4" t="s">
        <v>10</v>
      </c>
      <c r="C1072" s="4" t="s">
        <v>470</v>
      </c>
      <c r="D1072" s="4" t="s">
        <v>12</v>
      </c>
      <c r="E1072" s="4">
        <v>4.5</v>
      </c>
      <c r="F1072" s="5">
        <v>44953.0000462963</v>
      </c>
      <c r="G1072" s="5">
        <v>46049.0000462963</v>
      </c>
      <c r="H1072" s="4" t="s">
        <v>1293</v>
      </c>
      <c r="I1072" s="6">
        <v>1375.1</v>
      </c>
    </row>
    <row r="1073" spans="1:9" x14ac:dyDescent="0.2">
      <c r="A1073" s="4" t="s">
        <v>991</v>
      </c>
      <c r="B1073" s="4" t="s">
        <v>979</v>
      </c>
      <c r="C1073" s="4" t="s">
        <v>980</v>
      </c>
      <c r="D1073" s="4" t="s">
        <v>12</v>
      </c>
      <c r="E1073" s="4">
        <v>1.65</v>
      </c>
      <c r="F1073" s="5">
        <v>44225.0000462963</v>
      </c>
      <c r="G1073" s="5">
        <v>46051.0000462963</v>
      </c>
      <c r="H1073" s="4" t="s">
        <v>992</v>
      </c>
      <c r="I1073" s="6">
        <v>1250</v>
      </c>
    </row>
    <row r="1074" spans="1:9" x14ac:dyDescent="0.2">
      <c r="A1074" s="4" t="s">
        <v>993</v>
      </c>
      <c r="B1074" s="4" t="s">
        <v>979</v>
      </c>
      <c r="C1074" s="4" t="s">
        <v>980</v>
      </c>
      <c r="D1074" s="4" t="s">
        <v>156</v>
      </c>
      <c r="E1074" s="4">
        <v>0</v>
      </c>
      <c r="F1074" s="5">
        <v>44225.0000462963</v>
      </c>
      <c r="G1074" s="5">
        <v>46051.0000462963</v>
      </c>
      <c r="H1074" s="4" t="s">
        <v>992</v>
      </c>
      <c r="I1074" s="6">
        <v>750</v>
      </c>
    </row>
    <row r="1075" spans="1:9" x14ac:dyDescent="0.2">
      <c r="A1075" s="4" t="s">
        <v>1359</v>
      </c>
      <c r="B1075" s="4" t="s">
        <v>1008</v>
      </c>
      <c r="C1075" s="4" t="s">
        <v>1009</v>
      </c>
      <c r="D1075" s="4" t="s">
        <v>12</v>
      </c>
      <c r="E1075" s="4">
        <v>2.39</v>
      </c>
      <c r="F1075" s="5">
        <v>44956.0000462963</v>
      </c>
      <c r="G1075" s="5">
        <v>46052.0000462963</v>
      </c>
      <c r="H1075" s="4" t="s">
        <v>992</v>
      </c>
      <c r="I1075" s="6">
        <v>2000</v>
      </c>
    </row>
    <row r="1076" spans="1:9" x14ac:dyDescent="0.2">
      <c r="A1076" s="4" t="s">
        <v>2223</v>
      </c>
      <c r="B1076" s="4" t="s">
        <v>415</v>
      </c>
      <c r="C1076" s="4" t="s">
        <v>60</v>
      </c>
      <c r="D1076" s="4" t="s">
        <v>12</v>
      </c>
      <c r="E1076" s="4">
        <v>4</v>
      </c>
      <c r="F1076" s="5">
        <v>44957.0000462963</v>
      </c>
      <c r="G1076" s="5">
        <v>46052.0000462963</v>
      </c>
      <c r="H1076" s="4" t="s">
        <v>992</v>
      </c>
      <c r="I1076" s="6">
        <v>500</v>
      </c>
    </row>
    <row r="1077" spans="1:9" x14ac:dyDescent="0.2">
      <c r="A1077" s="4" t="s">
        <v>2072</v>
      </c>
      <c r="B1077" s="4" t="s">
        <v>10</v>
      </c>
      <c r="C1077" s="4" t="s">
        <v>2061</v>
      </c>
      <c r="D1077" s="4" t="s">
        <v>12</v>
      </c>
      <c r="E1077" s="4">
        <v>7.25</v>
      </c>
      <c r="F1077" s="5">
        <v>45205.0000462963</v>
      </c>
      <c r="G1077" s="5">
        <v>46053.0000462963</v>
      </c>
      <c r="H1077" s="4" t="s">
        <v>992</v>
      </c>
      <c r="I1077" s="6">
        <v>179.3</v>
      </c>
    </row>
    <row r="1078" spans="1:9" x14ac:dyDescent="0.2">
      <c r="A1078" s="4" t="s">
        <v>1200</v>
      </c>
      <c r="B1078" s="4" t="s">
        <v>148</v>
      </c>
      <c r="C1078" s="4" t="s">
        <v>149</v>
      </c>
      <c r="D1078" s="4" t="s">
        <v>12</v>
      </c>
      <c r="E1078" s="4">
        <v>2.85</v>
      </c>
      <c r="F1078" s="5">
        <v>44959.0000462963</v>
      </c>
      <c r="G1078" s="5">
        <v>46055.0000462963</v>
      </c>
      <c r="H1078" s="4" t="s">
        <v>1012</v>
      </c>
      <c r="I1078" s="6">
        <v>3000</v>
      </c>
    </row>
    <row r="1079" spans="1:9" x14ac:dyDescent="0.2">
      <c r="A1079" s="4" t="s">
        <v>1011</v>
      </c>
      <c r="B1079" s="4" t="s">
        <v>1008</v>
      </c>
      <c r="C1079" s="4" t="s">
        <v>1009</v>
      </c>
      <c r="D1079" s="4" t="s">
        <v>12</v>
      </c>
      <c r="E1079" s="4">
        <v>2.77</v>
      </c>
      <c r="F1079" s="5">
        <v>44960.0000462963</v>
      </c>
      <c r="G1079" s="5">
        <v>46056.0000462963</v>
      </c>
      <c r="H1079" s="4" t="s">
        <v>1012</v>
      </c>
      <c r="I1079" s="6">
        <v>500</v>
      </c>
    </row>
    <row r="1080" spans="1:9" x14ac:dyDescent="0.2">
      <c r="A1080" s="4" t="s">
        <v>2195</v>
      </c>
      <c r="B1080" s="4" t="s">
        <v>469</v>
      </c>
      <c r="C1080" s="4" t="s">
        <v>470</v>
      </c>
      <c r="D1080" s="4" t="s">
        <v>12</v>
      </c>
      <c r="E1080" s="4">
        <v>4.7</v>
      </c>
      <c r="F1080" s="5">
        <v>44960.0000462963</v>
      </c>
      <c r="G1080" s="5">
        <v>46056.0000462963</v>
      </c>
      <c r="H1080" s="4" t="s">
        <v>1012</v>
      </c>
      <c r="I1080" s="6">
        <v>2000</v>
      </c>
    </row>
    <row r="1081" spans="1:9" x14ac:dyDescent="0.2">
      <c r="A1081" s="4" t="s">
        <v>1618</v>
      </c>
      <c r="B1081" s="4" t="s">
        <v>10</v>
      </c>
      <c r="C1081" s="4" t="s">
        <v>60</v>
      </c>
      <c r="D1081" s="4" t="s">
        <v>156</v>
      </c>
      <c r="E1081" s="4">
        <v>0</v>
      </c>
      <c r="F1081" s="5">
        <v>44967.0000462963</v>
      </c>
      <c r="G1081" s="5">
        <v>46063.0000462963</v>
      </c>
      <c r="H1081" s="4" t="s">
        <v>1619</v>
      </c>
      <c r="I1081" s="6">
        <v>300</v>
      </c>
    </row>
    <row r="1082" spans="1:9" x14ac:dyDescent="0.2">
      <c r="A1082" s="4" t="s">
        <v>2079</v>
      </c>
      <c r="B1082" s="4" t="s">
        <v>10</v>
      </c>
      <c r="C1082" s="4" t="s">
        <v>65</v>
      </c>
      <c r="D1082" s="4" t="s">
        <v>12</v>
      </c>
      <c r="E1082" s="4">
        <v>5.25</v>
      </c>
      <c r="F1082" s="5">
        <v>44784.0000462963</v>
      </c>
      <c r="G1082" s="5">
        <v>46064.0000462963</v>
      </c>
      <c r="H1082" s="4" t="s">
        <v>1619</v>
      </c>
      <c r="I1082" s="6">
        <v>412.1</v>
      </c>
    </row>
    <row r="1083" spans="1:9" x14ac:dyDescent="0.2">
      <c r="A1083" s="4" t="s">
        <v>1833</v>
      </c>
      <c r="B1083" s="4" t="s">
        <v>10</v>
      </c>
      <c r="C1083" s="4" t="s">
        <v>95</v>
      </c>
      <c r="D1083" s="4" t="s">
        <v>12</v>
      </c>
      <c r="E1083" s="4">
        <v>5.8</v>
      </c>
      <c r="F1083" s="5">
        <v>45058.0000462963</v>
      </c>
      <c r="G1083" s="5">
        <v>46065.0000462963</v>
      </c>
      <c r="H1083" s="4" t="s">
        <v>1834</v>
      </c>
      <c r="I1083" s="6">
        <v>374</v>
      </c>
    </row>
    <row r="1084" spans="1:9" x14ac:dyDescent="0.2">
      <c r="A1084" s="4" t="s">
        <v>2582</v>
      </c>
      <c r="B1084" s="4" t="s">
        <v>45</v>
      </c>
      <c r="C1084" s="4" t="s">
        <v>98</v>
      </c>
      <c r="D1084" s="4" t="s">
        <v>12</v>
      </c>
      <c r="E1084" s="4">
        <v>3.55</v>
      </c>
      <c r="F1084" s="5">
        <v>44512.0000462963</v>
      </c>
      <c r="G1084" s="5">
        <v>46065.0000462963</v>
      </c>
      <c r="H1084" s="4" t="s">
        <v>1834</v>
      </c>
      <c r="I1084" s="6">
        <v>4523.6000000000004</v>
      </c>
    </row>
    <row r="1085" spans="1:9" x14ac:dyDescent="0.2">
      <c r="A1085" s="4" t="s">
        <v>2617</v>
      </c>
      <c r="B1085" s="4" t="s">
        <v>349</v>
      </c>
      <c r="C1085" s="4" t="s">
        <v>350</v>
      </c>
      <c r="D1085" s="4" t="s">
        <v>12</v>
      </c>
      <c r="E1085" s="4">
        <v>4.2</v>
      </c>
      <c r="F1085" s="5">
        <v>44329.0000462963</v>
      </c>
      <c r="G1085" s="5">
        <v>46066.0000462963</v>
      </c>
      <c r="H1085" s="4" t="s">
        <v>1834</v>
      </c>
      <c r="I1085" s="6">
        <v>3864.9</v>
      </c>
    </row>
    <row r="1086" spans="1:9" x14ac:dyDescent="0.2">
      <c r="A1086" s="4" t="s">
        <v>2747</v>
      </c>
      <c r="B1086" s="4" t="s">
        <v>148</v>
      </c>
      <c r="C1086" s="4" t="s">
        <v>149</v>
      </c>
      <c r="D1086" s="4" t="s">
        <v>12</v>
      </c>
      <c r="E1086" s="4">
        <v>3</v>
      </c>
      <c r="F1086" s="5">
        <v>44971.0000462963</v>
      </c>
      <c r="G1086" s="5">
        <v>46067.0000462963</v>
      </c>
      <c r="H1086" s="4" t="s">
        <v>1834</v>
      </c>
      <c r="I1086" s="6">
        <v>300</v>
      </c>
    </row>
    <row r="1087" spans="1:9" x14ac:dyDescent="0.2">
      <c r="A1087" s="4" t="s">
        <v>2446</v>
      </c>
      <c r="B1087" s="4" t="s">
        <v>45</v>
      </c>
      <c r="C1087" s="4" t="s">
        <v>98</v>
      </c>
      <c r="D1087" s="4" t="s">
        <v>12</v>
      </c>
      <c r="E1087" s="4">
        <v>3.17</v>
      </c>
      <c r="F1087" s="5">
        <v>44973.0000462963</v>
      </c>
      <c r="G1087" s="5">
        <v>46069.0000462963</v>
      </c>
      <c r="H1087" s="4" t="s">
        <v>1159</v>
      </c>
      <c r="I1087" s="6">
        <v>1000</v>
      </c>
    </row>
    <row r="1088" spans="1:9" x14ac:dyDescent="0.2">
      <c r="A1088" s="4" t="s">
        <v>2690</v>
      </c>
      <c r="B1088" s="4" t="s">
        <v>349</v>
      </c>
      <c r="C1088" s="4" t="s">
        <v>350</v>
      </c>
      <c r="D1088" s="4" t="s">
        <v>12</v>
      </c>
      <c r="E1088" s="4">
        <v>4.0999999999999996</v>
      </c>
      <c r="F1088" s="5">
        <v>44973.0000462963</v>
      </c>
      <c r="G1088" s="5">
        <v>46069.0000462963</v>
      </c>
      <c r="H1088" s="4" t="s">
        <v>1159</v>
      </c>
      <c r="I1088" s="6">
        <v>5363.3</v>
      </c>
    </row>
    <row r="1089" spans="1:9" x14ac:dyDescent="0.2">
      <c r="A1089" s="4" t="s">
        <v>2691</v>
      </c>
      <c r="B1089" s="4" t="s">
        <v>349</v>
      </c>
      <c r="C1089" s="4" t="s">
        <v>350</v>
      </c>
      <c r="D1089" s="4" t="s">
        <v>12</v>
      </c>
      <c r="E1089" s="4">
        <v>4.0999999999999996</v>
      </c>
      <c r="F1089" s="5">
        <v>44973.0000462963</v>
      </c>
      <c r="G1089" s="5">
        <v>46069.0000462963</v>
      </c>
      <c r="H1089" s="4" t="s">
        <v>1159</v>
      </c>
      <c r="I1089" s="6">
        <v>1840</v>
      </c>
    </row>
    <row r="1090" spans="1:9" x14ac:dyDescent="0.2">
      <c r="A1090" s="4" t="s">
        <v>1158</v>
      </c>
      <c r="B1090" s="4" t="s">
        <v>10</v>
      </c>
      <c r="C1090" s="4" t="s">
        <v>1153</v>
      </c>
      <c r="D1090" s="4" t="s">
        <v>12</v>
      </c>
      <c r="E1090" s="4">
        <v>7.6</v>
      </c>
      <c r="F1090" s="5">
        <v>45247.0000462963</v>
      </c>
      <c r="G1090" s="5">
        <v>46070.0000462963</v>
      </c>
      <c r="H1090" s="4" t="s">
        <v>1159</v>
      </c>
      <c r="I1090" s="6">
        <v>28</v>
      </c>
    </row>
    <row r="1091" spans="1:9" x14ac:dyDescent="0.2">
      <c r="A1091" s="4" t="s">
        <v>1578</v>
      </c>
      <c r="B1091" s="4" t="s">
        <v>1008</v>
      </c>
      <c r="C1091" s="4" t="s">
        <v>1009</v>
      </c>
      <c r="D1091" s="4" t="s">
        <v>12</v>
      </c>
      <c r="E1091" s="4">
        <v>3.85</v>
      </c>
      <c r="F1091" s="5">
        <v>42417.0000462963</v>
      </c>
      <c r="G1091" s="5">
        <v>46070.0000462963</v>
      </c>
      <c r="H1091" s="4" t="s">
        <v>1159</v>
      </c>
      <c r="I1091" s="6">
        <v>200</v>
      </c>
    </row>
    <row r="1092" spans="1:9" x14ac:dyDescent="0.2">
      <c r="A1092" s="4" t="s">
        <v>1579</v>
      </c>
      <c r="B1092" s="4" t="s">
        <v>1008</v>
      </c>
      <c r="C1092" s="4" t="s">
        <v>1009</v>
      </c>
      <c r="D1092" s="4" t="s">
        <v>12</v>
      </c>
      <c r="E1092" s="4">
        <v>3.85</v>
      </c>
      <c r="F1092" s="5">
        <v>42417.0000462963</v>
      </c>
      <c r="G1092" s="5">
        <v>46070.0000462963</v>
      </c>
      <c r="H1092" s="4" t="s">
        <v>1159</v>
      </c>
      <c r="I1092" s="6">
        <v>300</v>
      </c>
    </row>
    <row r="1093" spans="1:9" x14ac:dyDescent="0.2">
      <c r="A1093" s="4" t="s">
        <v>2445</v>
      </c>
      <c r="B1093" s="4" t="s">
        <v>45</v>
      </c>
      <c r="C1093" s="4" t="s">
        <v>98</v>
      </c>
      <c r="D1093" s="4" t="s">
        <v>12</v>
      </c>
      <c r="E1093" s="4">
        <v>2.46</v>
      </c>
      <c r="F1093" s="5">
        <v>44609.0000462963</v>
      </c>
      <c r="G1093" s="5">
        <v>46070.0000462963</v>
      </c>
      <c r="H1093" s="4" t="s">
        <v>1159</v>
      </c>
      <c r="I1093" s="6">
        <v>1000</v>
      </c>
    </row>
    <row r="1094" spans="1:9" x14ac:dyDescent="0.2">
      <c r="A1094" s="4" t="s">
        <v>1839</v>
      </c>
      <c r="B1094" s="4" t="s">
        <v>10</v>
      </c>
      <c r="C1094" s="4" t="s">
        <v>95</v>
      </c>
      <c r="D1094" s="4" t="s">
        <v>12</v>
      </c>
      <c r="E1094" s="4">
        <v>5.85</v>
      </c>
      <c r="F1094" s="5">
        <v>45156.0000462963</v>
      </c>
      <c r="G1094" s="5">
        <v>46071.0000462963</v>
      </c>
      <c r="H1094" s="4" t="s">
        <v>1159</v>
      </c>
      <c r="I1094" s="6">
        <v>346.4</v>
      </c>
    </row>
    <row r="1095" spans="1:9" x14ac:dyDescent="0.2">
      <c r="A1095" s="4" t="s">
        <v>2707</v>
      </c>
      <c r="B1095" s="4" t="s">
        <v>1108</v>
      </c>
      <c r="C1095" s="4" t="s">
        <v>470</v>
      </c>
      <c r="D1095" s="4" t="s">
        <v>12</v>
      </c>
      <c r="E1095" s="4">
        <v>4.0999999999999996</v>
      </c>
      <c r="F1095" s="5">
        <v>44614.0000462963</v>
      </c>
      <c r="G1095" s="5">
        <v>46075.0000462963</v>
      </c>
      <c r="H1095" s="4" t="s">
        <v>2708</v>
      </c>
      <c r="I1095" s="6">
        <v>3000</v>
      </c>
    </row>
    <row r="1096" spans="1:9" x14ac:dyDescent="0.2">
      <c r="A1096" s="4" t="s">
        <v>106</v>
      </c>
      <c r="B1096" s="4" t="s">
        <v>10</v>
      </c>
      <c r="C1096" s="4" t="s">
        <v>10</v>
      </c>
      <c r="D1096" s="4" t="s">
        <v>12</v>
      </c>
      <c r="E1096" s="4">
        <v>7</v>
      </c>
      <c r="F1096" s="5">
        <v>44615.0000462963</v>
      </c>
      <c r="G1096" s="5">
        <v>46076.0000462963</v>
      </c>
      <c r="H1096" s="4" t="s">
        <v>89</v>
      </c>
      <c r="I1096" s="6">
        <v>168.2</v>
      </c>
    </row>
    <row r="1097" spans="1:9" x14ac:dyDescent="0.2">
      <c r="A1097" s="4" t="s">
        <v>1811</v>
      </c>
      <c r="B1097" s="4" t="s">
        <v>415</v>
      </c>
      <c r="C1097" s="4" t="s">
        <v>60</v>
      </c>
      <c r="D1097" s="4" t="s">
        <v>12</v>
      </c>
      <c r="E1097" s="4">
        <v>3.45</v>
      </c>
      <c r="F1097" s="5">
        <v>44615.0000462963</v>
      </c>
      <c r="G1097" s="5">
        <v>46076.0000462963</v>
      </c>
      <c r="H1097" s="4" t="s">
        <v>89</v>
      </c>
      <c r="I1097" s="6">
        <v>1391</v>
      </c>
    </row>
    <row r="1098" spans="1:9" x14ac:dyDescent="0.2">
      <c r="A1098" s="4" t="s">
        <v>88</v>
      </c>
      <c r="B1098" s="4" t="s">
        <v>83</v>
      </c>
      <c r="C1098" s="4" t="s">
        <v>84</v>
      </c>
      <c r="D1098" s="4" t="s">
        <v>12</v>
      </c>
      <c r="E1098" s="4">
        <v>3.18</v>
      </c>
      <c r="F1098" s="5">
        <v>44981.0000462963</v>
      </c>
      <c r="G1098" s="5">
        <v>46077.0000462963</v>
      </c>
      <c r="H1098" s="4" t="s">
        <v>89</v>
      </c>
      <c r="I1098" s="6">
        <v>1700</v>
      </c>
    </row>
    <row r="1099" spans="1:9" x14ac:dyDescent="0.2">
      <c r="A1099" s="4" t="s">
        <v>168</v>
      </c>
      <c r="B1099" s="4" t="s">
        <v>148</v>
      </c>
      <c r="C1099" s="4" t="s">
        <v>149</v>
      </c>
      <c r="D1099" s="4" t="s">
        <v>12</v>
      </c>
      <c r="E1099" s="4">
        <v>2.97</v>
      </c>
      <c r="F1099" s="5">
        <v>44981.0000462963</v>
      </c>
      <c r="G1099" s="5">
        <v>46077.0000462963</v>
      </c>
      <c r="H1099" s="4" t="s">
        <v>89</v>
      </c>
      <c r="I1099" s="6">
        <v>1500</v>
      </c>
    </row>
    <row r="1100" spans="1:9" x14ac:dyDescent="0.2">
      <c r="A1100" s="4" t="s">
        <v>245</v>
      </c>
      <c r="B1100" s="4" t="s">
        <v>10</v>
      </c>
      <c r="C1100" s="4" t="s">
        <v>95</v>
      </c>
      <c r="D1100" s="4" t="s">
        <v>12</v>
      </c>
      <c r="E1100" s="4">
        <v>5.85</v>
      </c>
      <c r="F1100" s="5">
        <v>44981.0000462963</v>
      </c>
      <c r="G1100" s="5">
        <v>46077.0000462963</v>
      </c>
      <c r="H1100" s="4" t="s">
        <v>89</v>
      </c>
      <c r="I1100" s="6">
        <v>620.4</v>
      </c>
    </row>
    <row r="1101" spans="1:9" x14ac:dyDescent="0.2">
      <c r="A1101" s="4" t="s">
        <v>2200</v>
      </c>
      <c r="B1101" s="4" t="s">
        <v>415</v>
      </c>
      <c r="C1101" s="4" t="s">
        <v>60</v>
      </c>
      <c r="D1101" s="4" t="s">
        <v>12</v>
      </c>
      <c r="E1101" s="4">
        <v>3.5</v>
      </c>
      <c r="F1101" s="5">
        <v>44587.0000462963</v>
      </c>
      <c r="G1101" s="5">
        <v>46077.0000462963</v>
      </c>
      <c r="H1101" s="4" t="s">
        <v>89</v>
      </c>
      <c r="I1101" s="6">
        <v>4000</v>
      </c>
    </row>
    <row r="1102" spans="1:9" x14ac:dyDescent="0.2">
      <c r="A1102" s="4" t="s">
        <v>2506</v>
      </c>
      <c r="B1102" s="4" t="s">
        <v>1339</v>
      </c>
      <c r="C1102" s="4" t="s">
        <v>10</v>
      </c>
      <c r="D1102" s="4" t="s">
        <v>12</v>
      </c>
      <c r="E1102" s="4">
        <v>2.75</v>
      </c>
      <c r="F1102" s="5">
        <v>44981.0000462963</v>
      </c>
      <c r="G1102" s="5">
        <v>46077.0000462963</v>
      </c>
      <c r="H1102" s="4" t="s">
        <v>89</v>
      </c>
      <c r="I1102" s="6">
        <v>3568</v>
      </c>
    </row>
    <row r="1103" spans="1:9" x14ac:dyDescent="0.2">
      <c r="A1103" s="4" t="s">
        <v>2689</v>
      </c>
      <c r="B1103" s="4" t="s">
        <v>349</v>
      </c>
      <c r="C1103" s="4" t="s">
        <v>350</v>
      </c>
      <c r="D1103" s="4" t="s">
        <v>12</v>
      </c>
      <c r="E1103" s="4">
        <v>4</v>
      </c>
      <c r="F1103" s="5">
        <v>44889.0000462963</v>
      </c>
      <c r="G1103" s="5">
        <v>46077.0000462963</v>
      </c>
      <c r="H1103" s="4" t="s">
        <v>89</v>
      </c>
      <c r="I1103" s="6">
        <v>1523.6</v>
      </c>
    </row>
    <row r="1104" spans="1:9" x14ac:dyDescent="0.2">
      <c r="A1104" s="4" t="s">
        <v>1668</v>
      </c>
      <c r="B1104" s="4" t="s">
        <v>10</v>
      </c>
      <c r="C1104" s="4" t="s">
        <v>273</v>
      </c>
      <c r="D1104" s="4" t="s">
        <v>12</v>
      </c>
      <c r="E1104" s="4">
        <v>3.57</v>
      </c>
      <c r="F1104" s="5">
        <v>42426.0000462963</v>
      </c>
      <c r="G1104" s="5">
        <v>46079.0000462963</v>
      </c>
      <c r="H1104" s="4" t="s">
        <v>89</v>
      </c>
      <c r="I1104" s="6">
        <v>1000</v>
      </c>
    </row>
    <row r="1105" spans="1:9" x14ac:dyDescent="0.2">
      <c r="A1105" s="4" t="s">
        <v>2107</v>
      </c>
      <c r="B1105" s="4" t="s">
        <v>10</v>
      </c>
      <c r="C1105" s="4" t="s">
        <v>65</v>
      </c>
      <c r="D1105" s="4" t="s">
        <v>12</v>
      </c>
      <c r="E1105" s="4">
        <v>7.25</v>
      </c>
      <c r="F1105" s="5">
        <v>45168.0000462963</v>
      </c>
      <c r="G1105" s="5">
        <v>46081.0000462963</v>
      </c>
      <c r="H1105" s="4" t="s">
        <v>2108</v>
      </c>
      <c r="I1105" s="6">
        <v>465.4</v>
      </c>
    </row>
    <row r="1106" spans="1:9" x14ac:dyDescent="0.2">
      <c r="A1106" s="4" t="s">
        <v>218</v>
      </c>
      <c r="B1106" s="4" t="s">
        <v>202</v>
      </c>
      <c r="C1106" s="4" t="s">
        <v>188</v>
      </c>
      <c r="D1106" s="4" t="s">
        <v>12</v>
      </c>
      <c r="E1106" s="4">
        <v>3.3</v>
      </c>
      <c r="F1106" s="5">
        <v>44988.0000462963</v>
      </c>
      <c r="G1106" s="5">
        <v>46084.0000462963</v>
      </c>
      <c r="H1106" s="4" t="s">
        <v>219</v>
      </c>
      <c r="I1106" s="6">
        <v>400</v>
      </c>
    </row>
    <row r="1107" spans="1:9" x14ac:dyDescent="0.2">
      <c r="A1107" s="4" t="s">
        <v>1523</v>
      </c>
      <c r="B1107" s="4" t="s">
        <v>68</v>
      </c>
      <c r="C1107" s="4" t="s">
        <v>267</v>
      </c>
      <c r="D1107" s="4" t="s">
        <v>12</v>
      </c>
      <c r="E1107" s="4">
        <v>2.1</v>
      </c>
      <c r="F1107" s="5">
        <v>44260.0000462963</v>
      </c>
      <c r="G1107" s="5">
        <v>46086.0000462963</v>
      </c>
      <c r="H1107" s="4" t="s">
        <v>219</v>
      </c>
      <c r="I1107" s="6">
        <v>700</v>
      </c>
    </row>
    <row r="1108" spans="1:9" x14ac:dyDescent="0.2">
      <c r="A1108" s="4" t="s">
        <v>1735</v>
      </c>
      <c r="B1108" s="4" t="s">
        <v>10</v>
      </c>
      <c r="C1108" s="4" t="s">
        <v>65</v>
      </c>
      <c r="D1108" s="4" t="s">
        <v>12</v>
      </c>
      <c r="E1108" s="4">
        <v>6.8</v>
      </c>
      <c r="F1108" s="5">
        <v>45057.0000462963</v>
      </c>
      <c r="G1108" s="5">
        <v>46092.0000462963</v>
      </c>
      <c r="H1108" s="4" t="s">
        <v>1736</v>
      </c>
      <c r="I1108" s="6">
        <v>543.6</v>
      </c>
    </row>
    <row r="1109" spans="1:9" x14ac:dyDescent="0.2">
      <c r="A1109" s="4" t="s">
        <v>2224</v>
      </c>
      <c r="B1109" s="4" t="s">
        <v>415</v>
      </c>
      <c r="C1109" s="4" t="s">
        <v>60</v>
      </c>
      <c r="D1109" s="4" t="s">
        <v>12</v>
      </c>
      <c r="E1109" s="4">
        <v>3.75</v>
      </c>
      <c r="F1109" s="5">
        <v>44631.0000462963</v>
      </c>
      <c r="G1109" s="5">
        <v>46092.0000462963</v>
      </c>
      <c r="H1109" s="4" t="s">
        <v>1736</v>
      </c>
      <c r="I1109" s="6">
        <v>5000</v>
      </c>
    </row>
    <row r="1110" spans="1:9" x14ac:dyDescent="0.2">
      <c r="A1110" s="4" t="s">
        <v>1229</v>
      </c>
      <c r="B1110" s="4" t="s">
        <v>148</v>
      </c>
      <c r="C1110" s="4" t="s">
        <v>1226</v>
      </c>
      <c r="D1110" s="4" t="s">
        <v>12</v>
      </c>
      <c r="E1110" s="4">
        <v>3.12</v>
      </c>
      <c r="F1110" s="5">
        <v>44999.0000462963</v>
      </c>
      <c r="G1110" s="5">
        <v>46095.0000462963</v>
      </c>
      <c r="H1110" s="4" t="s">
        <v>819</v>
      </c>
      <c r="I1110" s="6">
        <v>1000</v>
      </c>
    </row>
    <row r="1111" spans="1:9" x14ac:dyDescent="0.2">
      <c r="A1111" s="4" t="s">
        <v>818</v>
      </c>
      <c r="B1111" s="4" t="s">
        <v>349</v>
      </c>
      <c r="C1111" s="4" t="s">
        <v>805</v>
      </c>
      <c r="D1111" s="4" t="s">
        <v>12</v>
      </c>
      <c r="E1111" s="4">
        <v>2.86</v>
      </c>
      <c r="F1111" s="5">
        <v>44271.0000462963</v>
      </c>
      <c r="G1111" s="5">
        <v>46097.0000462963</v>
      </c>
      <c r="H1111" s="4" t="s">
        <v>819</v>
      </c>
      <c r="I1111" s="6">
        <v>10000</v>
      </c>
    </row>
    <row r="1112" spans="1:9" x14ac:dyDescent="0.2">
      <c r="A1112" s="4" t="s">
        <v>1812</v>
      </c>
      <c r="B1112" s="4" t="s">
        <v>415</v>
      </c>
      <c r="C1112" s="4" t="s">
        <v>60</v>
      </c>
      <c r="D1112" s="4" t="s">
        <v>12</v>
      </c>
      <c r="E1112" s="4">
        <v>4.0999999999999996</v>
      </c>
      <c r="F1112" s="5">
        <v>44978.0000462963</v>
      </c>
      <c r="G1112" s="5">
        <v>46097.0000462963</v>
      </c>
      <c r="H1112" s="4" t="s">
        <v>819</v>
      </c>
      <c r="I1112" s="6">
        <v>1995.2</v>
      </c>
    </row>
    <row r="1113" spans="1:9" x14ac:dyDescent="0.2">
      <c r="A1113" s="4" t="s">
        <v>1967</v>
      </c>
      <c r="B1113" s="4" t="s">
        <v>10</v>
      </c>
      <c r="C1113" s="4" t="s">
        <v>60</v>
      </c>
      <c r="D1113" s="4" t="s">
        <v>12</v>
      </c>
      <c r="E1113" s="4">
        <v>4</v>
      </c>
      <c r="F1113" s="5">
        <v>45002.0000462963</v>
      </c>
      <c r="G1113" s="5">
        <v>46098.0000462963</v>
      </c>
      <c r="H1113" s="4" t="s">
        <v>817</v>
      </c>
      <c r="I1113" s="6">
        <v>650</v>
      </c>
    </row>
    <row r="1114" spans="1:9" x14ac:dyDescent="0.2">
      <c r="A1114" s="4" t="s">
        <v>816</v>
      </c>
      <c r="B1114" s="4" t="s">
        <v>349</v>
      </c>
      <c r="C1114" s="4" t="s">
        <v>805</v>
      </c>
      <c r="D1114" s="4" t="s">
        <v>12</v>
      </c>
      <c r="E1114" s="4">
        <v>4</v>
      </c>
      <c r="F1114" s="5">
        <v>42447.0000462963</v>
      </c>
      <c r="G1114" s="5">
        <v>46099.0000462963</v>
      </c>
      <c r="H1114" s="4" t="s">
        <v>817</v>
      </c>
      <c r="I1114" s="6">
        <v>2074</v>
      </c>
    </row>
    <row r="1115" spans="1:9" x14ac:dyDescent="0.2">
      <c r="A1115" s="4" t="s">
        <v>2618</v>
      </c>
      <c r="B1115" s="4" t="s">
        <v>349</v>
      </c>
      <c r="C1115" s="4" t="s">
        <v>350</v>
      </c>
      <c r="D1115" s="4" t="s">
        <v>12</v>
      </c>
      <c r="E1115" s="4">
        <v>3.55</v>
      </c>
      <c r="F1115" s="5">
        <v>44638.0000462963</v>
      </c>
      <c r="G1115" s="5">
        <v>46099.0000462963</v>
      </c>
      <c r="H1115" s="4" t="s">
        <v>817</v>
      </c>
      <c r="I1115" s="6">
        <v>2412.1</v>
      </c>
    </row>
    <row r="1116" spans="1:9" x14ac:dyDescent="0.2">
      <c r="A1116" s="4" t="s">
        <v>2087</v>
      </c>
      <c r="B1116" s="4" t="s">
        <v>10</v>
      </c>
      <c r="C1116" s="4" t="s">
        <v>10</v>
      </c>
      <c r="D1116" s="4" t="s">
        <v>12</v>
      </c>
      <c r="E1116" s="4">
        <v>6.45</v>
      </c>
      <c r="F1116" s="5">
        <v>45098.0000462963</v>
      </c>
      <c r="G1116" s="5">
        <v>46102.0000462963</v>
      </c>
      <c r="H1116" s="4" t="s">
        <v>1896</v>
      </c>
      <c r="I1116" s="6">
        <v>195.7</v>
      </c>
    </row>
    <row r="1117" spans="1:9" x14ac:dyDescent="0.2">
      <c r="A1117" s="4" t="s">
        <v>1895</v>
      </c>
      <c r="B1117" s="4" t="s">
        <v>415</v>
      </c>
      <c r="C1117" s="4" t="s">
        <v>60</v>
      </c>
      <c r="D1117" s="4" t="s">
        <v>12</v>
      </c>
      <c r="E1117" s="4">
        <v>4.1500000000000004</v>
      </c>
      <c r="F1117" s="5">
        <v>45007.0000462963</v>
      </c>
      <c r="G1117" s="5">
        <v>46103.0000462963</v>
      </c>
      <c r="H1117" s="4" t="s">
        <v>1896</v>
      </c>
      <c r="I1117" s="6">
        <v>1200</v>
      </c>
    </row>
    <row r="1118" spans="1:9" x14ac:dyDescent="0.2">
      <c r="A1118" s="4" t="s">
        <v>1919</v>
      </c>
      <c r="B1118" s="4" t="s">
        <v>10</v>
      </c>
      <c r="C1118" s="4" t="s">
        <v>517</v>
      </c>
      <c r="D1118" s="4" t="s">
        <v>12</v>
      </c>
      <c r="E1118" s="4">
        <v>7.35</v>
      </c>
      <c r="F1118" s="5">
        <v>45163.0000462963</v>
      </c>
      <c r="G1118" s="5">
        <v>46106.0000462963</v>
      </c>
      <c r="H1118" s="4" t="s">
        <v>403</v>
      </c>
      <c r="I1118" s="6">
        <v>359.9</v>
      </c>
    </row>
    <row r="1119" spans="1:9" x14ac:dyDescent="0.2">
      <c r="A1119" s="4" t="s">
        <v>402</v>
      </c>
      <c r="B1119" s="4" t="s">
        <v>68</v>
      </c>
      <c r="C1119" s="4" t="s">
        <v>396</v>
      </c>
      <c r="D1119" s="4" t="s">
        <v>12</v>
      </c>
      <c r="E1119" s="4">
        <v>3.11</v>
      </c>
      <c r="F1119" s="5">
        <v>45195.0000462963</v>
      </c>
      <c r="G1119" s="5">
        <v>46107.0000462963</v>
      </c>
      <c r="H1119" s="4" t="s">
        <v>403</v>
      </c>
      <c r="I1119" s="6">
        <v>6000</v>
      </c>
    </row>
    <row r="1120" spans="1:9" x14ac:dyDescent="0.2">
      <c r="A1120" s="4" t="s">
        <v>2507</v>
      </c>
      <c r="B1120" s="4" t="s">
        <v>1339</v>
      </c>
      <c r="C1120" s="4" t="s">
        <v>10</v>
      </c>
      <c r="D1120" s="4" t="s">
        <v>12</v>
      </c>
      <c r="E1120" s="4">
        <v>1.69</v>
      </c>
      <c r="F1120" s="5">
        <v>44281.0000462963</v>
      </c>
      <c r="G1120" s="5">
        <v>46107.0000462963</v>
      </c>
      <c r="H1120" s="4" t="s">
        <v>403</v>
      </c>
      <c r="I1120" s="6">
        <v>1500</v>
      </c>
    </row>
    <row r="1121" spans="1:9" x14ac:dyDescent="0.2">
      <c r="A1121" s="4" t="s">
        <v>1151</v>
      </c>
      <c r="B1121" s="4" t="s">
        <v>405</v>
      </c>
      <c r="C1121" s="4" t="s">
        <v>1146</v>
      </c>
      <c r="D1121" s="4" t="s">
        <v>12</v>
      </c>
      <c r="E1121" s="4">
        <v>2.7</v>
      </c>
      <c r="F1121" s="5">
        <v>45014.0000462963</v>
      </c>
      <c r="G1121" s="5">
        <v>46108.0000462963</v>
      </c>
      <c r="H1121" s="4" t="s">
        <v>403</v>
      </c>
      <c r="I1121" s="6">
        <v>1500</v>
      </c>
    </row>
    <row r="1122" spans="1:9" x14ac:dyDescent="0.2">
      <c r="A1122" s="4" t="s">
        <v>1174</v>
      </c>
      <c r="B1122" s="4" t="s">
        <v>10</v>
      </c>
      <c r="C1122" s="4" t="s">
        <v>65</v>
      </c>
      <c r="D1122" s="4" t="s">
        <v>12</v>
      </c>
      <c r="E1122" s="4">
        <v>6.7</v>
      </c>
      <c r="F1122" s="5">
        <v>45196.0000462963</v>
      </c>
      <c r="G1122" s="5">
        <v>46108.0000462963</v>
      </c>
      <c r="H1122" s="4" t="s">
        <v>403</v>
      </c>
      <c r="I1122" s="6">
        <v>302.3</v>
      </c>
    </row>
    <row r="1123" spans="1:9" x14ac:dyDescent="0.2">
      <c r="A1123" s="4" t="s">
        <v>1295</v>
      </c>
      <c r="B1123" s="4" t="s">
        <v>148</v>
      </c>
      <c r="C1123" s="4" t="s">
        <v>350</v>
      </c>
      <c r="D1123" s="4" t="s">
        <v>12</v>
      </c>
      <c r="E1123" s="4">
        <v>3.37</v>
      </c>
      <c r="F1123" s="5">
        <v>45197.0000462963</v>
      </c>
      <c r="G1123" s="5">
        <v>46109.0000462963</v>
      </c>
      <c r="H1123" s="4" t="s">
        <v>401</v>
      </c>
      <c r="I1123" s="6">
        <v>5805</v>
      </c>
    </row>
    <row r="1124" spans="1:9" x14ac:dyDescent="0.2">
      <c r="A1124" s="4" t="s">
        <v>1933</v>
      </c>
      <c r="B1124" s="4" t="s">
        <v>415</v>
      </c>
      <c r="C1124" s="4" t="s">
        <v>60</v>
      </c>
      <c r="D1124" s="4" t="s">
        <v>12</v>
      </c>
      <c r="E1124" s="4">
        <v>4.0999999999999996</v>
      </c>
      <c r="F1124" s="5">
        <v>45013.0000462963</v>
      </c>
      <c r="G1124" s="5">
        <v>46109.0000462963</v>
      </c>
      <c r="H1124" s="4" t="s">
        <v>401</v>
      </c>
      <c r="I1124" s="6">
        <v>500</v>
      </c>
    </row>
    <row r="1125" spans="1:9" x14ac:dyDescent="0.2">
      <c r="A1125" s="4" t="s">
        <v>2330</v>
      </c>
      <c r="B1125" s="4" t="s">
        <v>10</v>
      </c>
      <c r="C1125" s="4" t="s">
        <v>65</v>
      </c>
      <c r="D1125" s="4" t="s">
        <v>12</v>
      </c>
      <c r="E1125" s="4">
        <v>6.9</v>
      </c>
      <c r="F1125" s="5">
        <v>45197.0000462963</v>
      </c>
      <c r="G1125" s="5">
        <v>46109.0000462963</v>
      </c>
      <c r="H1125" s="4" t="s">
        <v>401</v>
      </c>
      <c r="I1125" s="6">
        <v>1200</v>
      </c>
    </row>
    <row r="1126" spans="1:9" x14ac:dyDescent="0.2">
      <c r="A1126" s="4" t="s">
        <v>2733</v>
      </c>
      <c r="B1126" s="4" t="s">
        <v>45</v>
      </c>
      <c r="C1126" s="4" t="s">
        <v>273</v>
      </c>
      <c r="D1126" s="4" t="s">
        <v>12</v>
      </c>
      <c r="E1126" s="4">
        <v>3</v>
      </c>
      <c r="F1126" s="5">
        <v>45013.0000462963</v>
      </c>
      <c r="G1126" s="5">
        <v>46109.0000462963</v>
      </c>
      <c r="H1126" s="4" t="s">
        <v>401</v>
      </c>
      <c r="I1126" s="6">
        <v>3800</v>
      </c>
    </row>
    <row r="1127" spans="1:9" x14ac:dyDescent="0.2">
      <c r="A1127" s="4" t="s">
        <v>674</v>
      </c>
      <c r="B1127" s="4" t="s">
        <v>10</v>
      </c>
      <c r="C1127" s="4" t="s">
        <v>65</v>
      </c>
      <c r="D1127" s="4" t="s">
        <v>12</v>
      </c>
      <c r="E1127" s="4">
        <v>6.05</v>
      </c>
      <c r="F1127" s="5">
        <v>45014.0000462963</v>
      </c>
      <c r="G1127" s="5">
        <v>46110.0000462963</v>
      </c>
      <c r="H1127" s="4" t="s">
        <v>401</v>
      </c>
      <c r="I1127" s="6">
        <v>1000</v>
      </c>
    </row>
    <row r="1128" spans="1:9" x14ac:dyDescent="0.2">
      <c r="A1128" s="4" t="s">
        <v>1728</v>
      </c>
      <c r="B1128" s="4" t="s">
        <v>10</v>
      </c>
      <c r="C1128" s="4" t="s">
        <v>517</v>
      </c>
      <c r="D1128" s="4" t="s">
        <v>12</v>
      </c>
      <c r="E1128" s="4">
        <v>7.1</v>
      </c>
      <c r="F1128" s="5">
        <v>45198.0000462963</v>
      </c>
      <c r="G1128" s="5">
        <v>46110.0000462963</v>
      </c>
      <c r="H1128" s="4" t="s">
        <v>401</v>
      </c>
      <c r="I1128" s="6">
        <v>753.3</v>
      </c>
    </row>
    <row r="1129" spans="1:9" x14ac:dyDescent="0.2">
      <c r="A1129" s="4" t="s">
        <v>400</v>
      </c>
      <c r="B1129" s="4" t="s">
        <v>68</v>
      </c>
      <c r="C1129" s="4" t="s">
        <v>396</v>
      </c>
      <c r="D1129" s="4" t="s">
        <v>12</v>
      </c>
      <c r="E1129" s="4">
        <v>2.5099999999999998</v>
      </c>
      <c r="F1129" s="5">
        <v>45015.0000462963</v>
      </c>
      <c r="G1129" s="5">
        <v>46111.0000462963</v>
      </c>
      <c r="H1129" s="4" t="s">
        <v>401</v>
      </c>
      <c r="I1129" s="6">
        <v>2000</v>
      </c>
    </row>
    <row r="1130" spans="1:9" x14ac:dyDescent="0.2">
      <c r="A1130" s="4" t="s">
        <v>686</v>
      </c>
      <c r="B1130" s="4" t="s">
        <v>10</v>
      </c>
      <c r="C1130" s="4" t="s">
        <v>517</v>
      </c>
      <c r="D1130" s="4" t="s">
        <v>12</v>
      </c>
      <c r="E1130" s="4">
        <v>7.1</v>
      </c>
      <c r="F1130" s="5">
        <v>45015.0000462963</v>
      </c>
      <c r="G1130" s="5">
        <v>46111.0000462963</v>
      </c>
      <c r="H1130" s="4" t="s">
        <v>401</v>
      </c>
      <c r="I1130" s="6">
        <v>420</v>
      </c>
    </row>
    <row r="1131" spans="1:9" x14ac:dyDescent="0.2">
      <c r="A1131" s="4" t="s">
        <v>1294</v>
      </c>
      <c r="B1131" s="4" t="s">
        <v>148</v>
      </c>
      <c r="C1131" s="4" t="s">
        <v>350</v>
      </c>
      <c r="D1131" s="4" t="s">
        <v>12</v>
      </c>
      <c r="E1131" s="4">
        <v>2.85</v>
      </c>
      <c r="F1131" s="5">
        <v>45015.0000462963</v>
      </c>
      <c r="G1131" s="5">
        <v>46111.0000462963</v>
      </c>
      <c r="H1131" s="4" t="s">
        <v>401</v>
      </c>
      <c r="I1131" s="6">
        <v>4100</v>
      </c>
    </row>
    <row r="1132" spans="1:9" x14ac:dyDescent="0.2">
      <c r="A1132" s="4" t="s">
        <v>1013</v>
      </c>
      <c r="B1132" s="4" t="s">
        <v>1008</v>
      </c>
      <c r="C1132" s="4" t="s">
        <v>1009</v>
      </c>
      <c r="D1132" s="4" t="s">
        <v>12</v>
      </c>
      <c r="E1132" s="4">
        <v>2.13</v>
      </c>
      <c r="F1132" s="5">
        <v>44286.0000462963</v>
      </c>
      <c r="G1132" s="5">
        <v>46112.0000462963</v>
      </c>
      <c r="H1132" s="4" t="s">
        <v>401</v>
      </c>
      <c r="I1132" s="6">
        <v>1500</v>
      </c>
    </row>
    <row r="1133" spans="1:9" x14ac:dyDescent="0.2">
      <c r="A1133" s="4" t="s">
        <v>107</v>
      </c>
      <c r="B1133" s="4" t="s">
        <v>10</v>
      </c>
      <c r="C1133" s="4" t="s">
        <v>10</v>
      </c>
      <c r="D1133" s="4" t="s">
        <v>12</v>
      </c>
      <c r="E1133" s="4">
        <v>7</v>
      </c>
      <c r="F1133" s="5">
        <v>44470.0000462963</v>
      </c>
      <c r="G1133" s="5">
        <v>46113.0000462963</v>
      </c>
      <c r="H1133" s="4" t="s">
        <v>108</v>
      </c>
      <c r="I1133" s="6">
        <v>709.9</v>
      </c>
    </row>
    <row r="1134" spans="1:9" x14ac:dyDescent="0.2">
      <c r="A1134" s="4" t="s">
        <v>359</v>
      </c>
      <c r="B1134" s="4" t="s">
        <v>349</v>
      </c>
      <c r="C1134" s="4" t="s">
        <v>350</v>
      </c>
      <c r="D1134" s="4" t="s">
        <v>12</v>
      </c>
      <c r="E1134" s="4">
        <v>5.19</v>
      </c>
      <c r="F1134" s="5">
        <v>40634.0000462963</v>
      </c>
      <c r="G1134" s="5">
        <v>46113.0000462963</v>
      </c>
      <c r="H1134" s="4" t="s">
        <v>108</v>
      </c>
      <c r="I1134" s="6">
        <v>2000</v>
      </c>
    </row>
    <row r="1135" spans="1:9" x14ac:dyDescent="0.2">
      <c r="A1135" s="4" t="s">
        <v>2178</v>
      </c>
      <c r="B1135" s="4" t="s">
        <v>202</v>
      </c>
      <c r="C1135" s="4" t="s">
        <v>235</v>
      </c>
      <c r="D1135" s="4" t="s">
        <v>12</v>
      </c>
      <c r="E1135" s="4">
        <v>2.75</v>
      </c>
      <c r="F1135" s="5">
        <v>44652.0000462963</v>
      </c>
      <c r="G1135" s="5">
        <v>46113.0000462963</v>
      </c>
      <c r="H1135" s="4" t="s">
        <v>108</v>
      </c>
      <c r="I1135" s="6">
        <v>30000</v>
      </c>
    </row>
    <row r="1136" spans="1:9" x14ac:dyDescent="0.2">
      <c r="A1136" s="4" t="s">
        <v>2293</v>
      </c>
      <c r="B1136" s="4" t="s">
        <v>148</v>
      </c>
      <c r="C1136" s="4" t="s">
        <v>149</v>
      </c>
      <c r="D1136" s="4" t="s">
        <v>12</v>
      </c>
      <c r="E1136" s="4">
        <v>3.7</v>
      </c>
      <c r="F1136" s="5">
        <v>44287.0000462963</v>
      </c>
      <c r="G1136" s="5">
        <v>46113.0000462963</v>
      </c>
      <c r="H1136" s="4" t="s">
        <v>108</v>
      </c>
      <c r="I1136" s="6">
        <v>1800</v>
      </c>
    </row>
    <row r="1137" spans="1:9" x14ac:dyDescent="0.2">
      <c r="A1137" s="4" t="s">
        <v>486</v>
      </c>
      <c r="B1137" s="4" t="s">
        <v>45</v>
      </c>
      <c r="C1137" s="4" t="s">
        <v>98</v>
      </c>
      <c r="D1137" s="4" t="s">
        <v>12</v>
      </c>
      <c r="E1137" s="4">
        <v>2.79</v>
      </c>
      <c r="F1137" s="5">
        <v>45019.0000462963</v>
      </c>
      <c r="G1137" s="5">
        <v>46115.0000462963</v>
      </c>
      <c r="H1137" s="4" t="s">
        <v>108</v>
      </c>
      <c r="I1137" s="6">
        <v>1800</v>
      </c>
    </row>
    <row r="1138" spans="1:9" x14ac:dyDescent="0.2">
      <c r="A1138" s="4" t="s">
        <v>654</v>
      </c>
      <c r="B1138" s="4" t="s">
        <v>148</v>
      </c>
      <c r="C1138" s="4" t="s">
        <v>149</v>
      </c>
      <c r="D1138" s="4" t="s">
        <v>156</v>
      </c>
      <c r="E1138" s="4">
        <v>0</v>
      </c>
      <c r="F1138" s="5">
        <v>45014.0000462963</v>
      </c>
      <c r="G1138" s="5">
        <v>46115.0000462963</v>
      </c>
      <c r="H1138" s="4" t="s">
        <v>108</v>
      </c>
      <c r="I1138" s="6">
        <v>546</v>
      </c>
    </row>
    <row r="1139" spans="1:9" x14ac:dyDescent="0.2">
      <c r="A1139" s="4" t="s">
        <v>1954</v>
      </c>
      <c r="B1139" s="4" t="s">
        <v>1108</v>
      </c>
      <c r="C1139" s="4" t="s">
        <v>95</v>
      </c>
      <c r="D1139" s="4" t="s">
        <v>12</v>
      </c>
      <c r="E1139" s="4">
        <v>6</v>
      </c>
      <c r="F1139" s="5">
        <v>45205.0000462963</v>
      </c>
      <c r="G1139" s="5">
        <v>46118.0000462963</v>
      </c>
      <c r="H1139" s="4" t="s">
        <v>1859</v>
      </c>
      <c r="I1139" s="6">
        <v>317.3</v>
      </c>
    </row>
    <row r="1140" spans="1:9" x14ac:dyDescent="0.2">
      <c r="A1140" s="4" t="s">
        <v>1858</v>
      </c>
      <c r="B1140" s="4" t="s">
        <v>469</v>
      </c>
      <c r="C1140" s="4" t="s">
        <v>470</v>
      </c>
      <c r="D1140" s="4" t="s">
        <v>12</v>
      </c>
      <c r="E1140" s="4">
        <v>4.7</v>
      </c>
      <c r="F1140" s="5">
        <v>45023.0000462963</v>
      </c>
      <c r="G1140" s="5">
        <v>46119.0000462963</v>
      </c>
      <c r="H1140" s="4" t="s">
        <v>1859</v>
      </c>
      <c r="I1140" s="6">
        <v>2500</v>
      </c>
    </row>
    <row r="1141" spans="1:9" x14ac:dyDescent="0.2">
      <c r="A1141" s="4" t="s">
        <v>1381</v>
      </c>
      <c r="B1141" s="4" t="s">
        <v>68</v>
      </c>
      <c r="C1141" s="4" t="s">
        <v>249</v>
      </c>
      <c r="D1141" s="4" t="s">
        <v>12</v>
      </c>
      <c r="E1141" s="4">
        <v>2.74</v>
      </c>
      <c r="F1141" s="5">
        <v>42468.0000462963</v>
      </c>
      <c r="G1141" s="5">
        <v>46120.0000462963</v>
      </c>
      <c r="H1141" s="4" t="s">
        <v>296</v>
      </c>
      <c r="I1141" s="6">
        <v>2000</v>
      </c>
    </row>
    <row r="1142" spans="1:9" x14ac:dyDescent="0.2">
      <c r="A1142" s="4" t="s">
        <v>1382</v>
      </c>
      <c r="B1142" s="4" t="s">
        <v>68</v>
      </c>
      <c r="C1142" s="4" t="s">
        <v>249</v>
      </c>
      <c r="D1142" s="4" t="s">
        <v>12</v>
      </c>
      <c r="E1142" s="4">
        <v>1.7</v>
      </c>
      <c r="F1142" s="5">
        <v>44347.0000462963</v>
      </c>
      <c r="G1142" s="5">
        <v>46120.0000462963</v>
      </c>
      <c r="H1142" s="4" t="s">
        <v>296</v>
      </c>
      <c r="I1142" s="6">
        <v>1020</v>
      </c>
    </row>
    <row r="1143" spans="1:9" x14ac:dyDescent="0.2">
      <c r="A1143" s="4" t="s">
        <v>2569</v>
      </c>
      <c r="B1143" s="4" t="s">
        <v>45</v>
      </c>
      <c r="C1143" s="4" t="s">
        <v>98</v>
      </c>
      <c r="D1143" s="4" t="s">
        <v>12</v>
      </c>
      <c r="E1143" s="4">
        <v>3.55</v>
      </c>
      <c r="F1143" s="5">
        <v>44477.0000462963</v>
      </c>
      <c r="G1143" s="5">
        <v>46120.0000462963</v>
      </c>
      <c r="H1143" s="4" t="s">
        <v>296</v>
      </c>
      <c r="I1143" s="6">
        <v>4000</v>
      </c>
    </row>
    <row r="1144" spans="1:9" x14ac:dyDescent="0.2">
      <c r="A1144" s="4" t="s">
        <v>295</v>
      </c>
      <c r="B1144" s="4" t="s">
        <v>45</v>
      </c>
      <c r="C1144" s="4" t="s">
        <v>273</v>
      </c>
      <c r="D1144" s="4" t="s">
        <v>12</v>
      </c>
      <c r="E1144" s="4">
        <v>3.05</v>
      </c>
      <c r="F1144" s="5">
        <v>44295.0000462963</v>
      </c>
      <c r="G1144" s="5">
        <v>46121.0000462963</v>
      </c>
      <c r="H1144" s="4" t="s">
        <v>296</v>
      </c>
      <c r="I1144" s="6">
        <v>6000</v>
      </c>
    </row>
    <row r="1145" spans="1:9" x14ac:dyDescent="0.2">
      <c r="A1145" s="4" t="s">
        <v>1635</v>
      </c>
      <c r="B1145" s="4" t="s">
        <v>349</v>
      </c>
      <c r="C1145" s="4" t="s">
        <v>350</v>
      </c>
      <c r="D1145" s="4" t="s">
        <v>12</v>
      </c>
      <c r="E1145" s="4">
        <v>3.51</v>
      </c>
      <c r="F1145" s="5">
        <v>45205.0000462963</v>
      </c>
      <c r="G1145" s="5">
        <v>46121.0000462963</v>
      </c>
      <c r="H1145" s="4" t="s">
        <v>296</v>
      </c>
      <c r="I1145" s="6">
        <v>1300</v>
      </c>
    </row>
    <row r="1146" spans="1:9" x14ac:dyDescent="0.2">
      <c r="A1146" s="4" t="s">
        <v>1647</v>
      </c>
      <c r="B1146" s="4" t="s">
        <v>349</v>
      </c>
      <c r="C1146" s="4" t="s">
        <v>350</v>
      </c>
      <c r="D1146" s="4" t="s">
        <v>12</v>
      </c>
      <c r="E1146" s="4">
        <v>3.2</v>
      </c>
      <c r="F1146" s="5">
        <v>45036.0000462963</v>
      </c>
      <c r="G1146" s="5">
        <v>46132.0000462963</v>
      </c>
      <c r="H1146" s="4" t="s">
        <v>48</v>
      </c>
      <c r="I1146" s="6">
        <v>10374.700000000001</v>
      </c>
    </row>
    <row r="1147" spans="1:9" x14ac:dyDescent="0.2">
      <c r="A1147" s="4" t="s">
        <v>47</v>
      </c>
      <c r="B1147" s="4" t="s">
        <v>45</v>
      </c>
      <c r="C1147" s="4" t="s">
        <v>10</v>
      </c>
      <c r="D1147" s="4" t="s">
        <v>12</v>
      </c>
      <c r="E1147" s="4">
        <v>4.01</v>
      </c>
      <c r="F1147" s="5">
        <v>42846.0000462963</v>
      </c>
      <c r="G1147" s="5">
        <v>46133.0000462963</v>
      </c>
      <c r="H1147" s="4" t="s">
        <v>48</v>
      </c>
      <c r="I1147" s="6">
        <v>1000</v>
      </c>
    </row>
    <row r="1148" spans="1:9" x14ac:dyDescent="0.2">
      <c r="A1148" s="4" t="s">
        <v>2735</v>
      </c>
      <c r="B1148" s="4" t="s">
        <v>45</v>
      </c>
      <c r="C1148" s="4" t="s">
        <v>273</v>
      </c>
      <c r="D1148" s="4" t="s">
        <v>12</v>
      </c>
      <c r="E1148" s="4">
        <v>3.5</v>
      </c>
      <c r="F1148" s="5">
        <v>44308.0000462963</v>
      </c>
      <c r="G1148" s="5">
        <v>46134.0000462963</v>
      </c>
      <c r="H1148" s="4" t="s">
        <v>2043</v>
      </c>
      <c r="I1148" s="6">
        <v>1000</v>
      </c>
    </row>
    <row r="1149" spans="1:9" x14ac:dyDescent="0.2">
      <c r="A1149" s="4" t="s">
        <v>2734</v>
      </c>
      <c r="B1149" s="4" t="s">
        <v>45</v>
      </c>
      <c r="C1149" s="4" t="s">
        <v>273</v>
      </c>
      <c r="D1149" s="4" t="s">
        <v>12</v>
      </c>
      <c r="E1149" s="4">
        <v>3.69</v>
      </c>
      <c r="F1149" s="5">
        <v>43579.0000462963</v>
      </c>
      <c r="G1149" s="5">
        <v>46136.0000462963</v>
      </c>
      <c r="H1149" s="4" t="s">
        <v>2043</v>
      </c>
      <c r="I1149" s="6">
        <v>400</v>
      </c>
    </row>
    <row r="1150" spans="1:9" x14ac:dyDescent="0.2">
      <c r="A1150" s="4" t="s">
        <v>2042</v>
      </c>
      <c r="B1150" s="4" t="s">
        <v>10</v>
      </c>
      <c r="C1150" s="4" t="s">
        <v>98</v>
      </c>
      <c r="D1150" s="4" t="s">
        <v>12</v>
      </c>
      <c r="E1150" s="4">
        <v>3.43</v>
      </c>
      <c r="F1150" s="5">
        <v>45041.0000462963</v>
      </c>
      <c r="G1150" s="5">
        <v>46137.0000462963</v>
      </c>
      <c r="H1150" s="4" t="s">
        <v>2043</v>
      </c>
      <c r="I1150" s="6">
        <v>1000</v>
      </c>
    </row>
    <row r="1151" spans="1:9" x14ac:dyDescent="0.2">
      <c r="A1151" s="4" t="s">
        <v>2469</v>
      </c>
      <c r="B1151" s="4" t="s">
        <v>10</v>
      </c>
      <c r="C1151" s="4" t="s">
        <v>149</v>
      </c>
      <c r="D1151" s="4" t="s">
        <v>12</v>
      </c>
      <c r="E1151" s="4">
        <v>3.12</v>
      </c>
      <c r="F1151" s="5">
        <v>45042.0000462963</v>
      </c>
      <c r="G1151" s="5">
        <v>46138.0000462963</v>
      </c>
      <c r="H1151" s="4" t="s">
        <v>485</v>
      </c>
      <c r="I1151" s="6">
        <v>1000</v>
      </c>
    </row>
    <row r="1152" spans="1:9" x14ac:dyDescent="0.2">
      <c r="A1152" s="4" t="s">
        <v>1813</v>
      </c>
      <c r="B1152" s="4" t="s">
        <v>415</v>
      </c>
      <c r="C1152" s="4" t="s">
        <v>60</v>
      </c>
      <c r="D1152" s="4" t="s">
        <v>12</v>
      </c>
      <c r="E1152" s="4">
        <v>4</v>
      </c>
      <c r="F1152" s="5">
        <v>44861.0000462963</v>
      </c>
      <c r="G1152" s="5">
        <v>46139.0000462963</v>
      </c>
      <c r="H1152" s="4" t="s">
        <v>485</v>
      </c>
      <c r="I1152" s="6">
        <v>1634.6</v>
      </c>
    </row>
    <row r="1153" spans="1:9" x14ac:dyDescent="0.2">
      <c r="A1153" s="4" t="s">
        <v>484</v>
      </c>
      <c r="B1153" s="4" t="s">
        <v>45</v>
      </c>
      <c r="C1153" s="4" t="s">
        <v>98</v>
      </c>
      <c r="D1153" s="4" t="s">
        <v>12</v>
      </c>
      <c r="E1153" s="4">
        <v>2.2400000000000002</v>
      </c>
      <c r="F1153" s="5">
        <v>44314.0000462963</v>
      </c>
      <c r="G1153" s="5">
        <v>46140.0000462963</v>
      </c>
      <c r="H1153" s="4" t="s">
        <v>485</v>
      </c>
      <c r="I1153" s="6">
        <v>2000</v>
      </c>
    </row>
    <row r="1154" spans="1:9" x14ac:dyDescent="0.2">
      <c r="A1154" s="4" t="s">
        <v>670</v>
      </c>
      <c r="B1154" s="4" t="s">
        <v>10</v>
      </c>
      <c r="C1154" s="4" t="s">
        <v>95</v>
      </c>
      <c r="D1154" s="4" t="s">
        <v>12</v>
      </c>
      <c r="E1154" s="4">
        <v>5.75</v>
      </c>
      <c r="F1154" s="5">
        <v>45044.0000462963</v>
      </c>
      <c r="G1154" s="5">
        <v>46140.0000462963</v>
      </c>
      <c r="H1154" s="4" t="s">
        <v>485</v>
      </c>
      <c r="I1154" s="6">
        <v>118.7</v>
      </c>
    </row>
    <row r="1155" spans="1:9" x14ac:dyDescent="0.2">
      <c r="A1155" s="4" t="s">
        <v>2170</v>
      </c>
      <c r="B1155" s="4" t="s">
        <v>202</v>
      </c>
      <c r="C1155" s="4" t="s">
        <v>235</v>
      </c>
      <c r="D1155" s="4" t="s">
        <v>12</v>
      </c>
      <c r="E1155" s="4">
        <v>2.7</v>
      </c>
      <c r="F1155" s="5">
        <v>42489.0000462963</v>
      </c>
      <c r="G1155" s="5">
        <v>46141.0000462963</v>
      </c>
      <c r="H1155" s="4" t="s">
        <v>485</v>
      </c>
      <c r="I1155" s="6">
        <v>2000</v>
      </c>
    </row>
    <row r="1156" spans="1:9" x14ac:dyDescent="0.2">
      <c r="A1156" s="4" t="s">
        <v>1383</v>
      </c>
      <c r="B1156" s="4" t="s">
        <v>68</v>
      </c>
      <c r="C1156" s="4" t="s">
        <v>249</v>
      </c>
      <c r="D1156" s="4" t="s">
        <v>12</v>
      </c>
      <c r="E1156" s="4">
        <v>3.34</v>
      </c>
      <c r="F1156" s="5">
        <v>45230.0000462963</v>
      </c>
      <c r="G1156" s="5">
        <v>46142.0000462963</v>
      </c>
      <c r="H1156" s="4" t="s">
        <v>1384</v>
      </c>
      <c r="I1156" s="6">
        <v>1000</v>
      </c>
    </row>
    <row r="1157" spans="1:9" x14ac:dyDescent="0.2">
      <c r="A1157" s="4" t="s">
        <v>2447</v>
      </c>
      <c r="B1157" s="4" t="s">
        <v>45</v>
      </c>
      <c r="C1157" s="4" t="s">
        <v>98</v>
      </c>
      <c r="D1157" s="4" t="s">
        <v>12</v>
      </c>
      <c r="E1157" s="4">
        <v>3.5</v>
      </c>
      <c r="F1157" s="5">
        <v>43951.0000462963</v>
      </c>
      <c r="G1157" s="5">
        <v>46142.0000462963</v>
      </c>
      <c r="H1157" s="4" t="s">
        <v>1384</v>
      </c>
      <c r="I1157" s="6">
        <v>700</v>
      </c>
    </row>
    <row r="1158" spans="1:9" x14ac:dyDescent="0.2">
      <c r="A1158" s="4" t="s">
        <v>2408</v>
      </c>
      <c r="B1158" s="4" t="s">
        <v>10</v>
      </c>
      <c r="C1158" s="4" t="s">
        <v>678</v>
      </c>
      <c r="D1158" s="4" t="s">
        <v>12</v>
      </c>
      <c r="E1158" s="4">
        <v>3.87</v>
      </c>
      <c r="F1158" s="5">
        <v>43588.0000462963</v>
      </c>
      <c r="G1158" s="5">
        <v>46145.0000462963</v>
      </c>
      <c r="H1158" s="4" t="s">
        <v>2409</v>
      </c>
      <c r="I1158" s="6">
        <v>610</v>
      </c>
    </row>
    <row r="1159" spans="1:9" x14ac:dyDescent="0.2">
      <c r="A1159" s="4" t="s">
        <v>67</v>
      </c>
      <c r="B1159" s="4" t="s">
        <v>68</v>
      </c>
      <c r="C1159" s="4" t="s">
        <v>69</v>
      </c>
      <c r="D1159" s="4" t="s">
        <v>12</v>
      </c>
      <c r="E1159" s="4">
        <v>1.58</v>
      </c>
      <c r="F1159" s="5">
        <v>44323.0000462963</v>
      </c>
      <c r="G1159" s="5">
        <v>46149.0000462963</v>
      </c>
      <c r="H1159" s="4" t="s">
        <v>70</v>
      </c>
      <c r="I1159" s="6">
        <v>1000</v>
      </c>
    </row>
    <row r="1160" spans="1:9" x14ac:dyDescent="0.2">
      <c r="A1160" s="4" t="s">
        <v>762</v>
      </c>
      <c r="B1160" s="4" t="s">
        <v>45</v>
      </c>
      <c r="C1160" s="4" t="s">
        <v>98</v>
      </c>
      <c r="D1160" s="4" t="s">
        <v>12</v>
      </c>
      <c r="E1160" s="4">
        <v>2.39</v>
      </c>
      <c r="F1160" s="5">
        <v>44323.0000462963</v>
      </c>
      <c r="G1160" s="5">
        <v>46149.0000462963</v>
      </c>
      <c r="H1160" s="4" t="s">
        <v>70</v>
      </c>
      <c r="I1160" s="6">
        <v>800</v>
      </c>
    </row>
    <row r="1161" spans="1:9" x14ac:dyDescent="0.2">
      <c r="A1161" s="4" t="s">
        <v>2619</v>
      </c>
      <c r="B1161" s="4" t="s">
        <v>349</v>
      </c>
      <c r="C1161" s="4" t="s">
        <v>350</v>
      </c>
      <c r="D1161" s="4" t="s">
        <v>12</v>
      </c>
      <c r="E1161" s="4">
        <v>3.74</v>
      </c>
      <c r="F1161" s="5">
        <v>45237.0000462963</v>
      </c>
      <c r="G1161" s="5">
        <v>46149.0000462963</v>
      </c>
      <c r="H1161" s="4" t="s">
        <v>70</v>
      </c>
      <c r="I1161" s="6">
        <v>3234</v>
      </c>
    </row>
    <row r="1162" spans="1:9" x14ac:dyDescent="0.2">
      <c r="A1162" s="4" t="s">
        <v>2700</v>
      </c>
      <c r="B1162" s="4" t="s">
        <v>10</v>
      </c>
      <c r="C1162" s="4" t="s">
        <v>95</v>
      </c>
      <c r="D1162" s="4" t="s">
        <v>12</v>
      </c>
      <c r="E1162" s="4">
        <v>5.4</v>
      </c>
      <c r="F1162" s="5">
        <v>45100.0000462963</v>
      </c>
      <c r="G1162" s="5">
        <v>46149.0000462963</v>
      </c>
      <c r="H1162" s="4" t="s">
        <v>70</v>
      </c>
      <c r="I1162" s="6">
        <v>179</v>
      </c>
    </row>
    <row r="1163" spans="1:9" x14ac:dyDescent="0.2">
      <c r="A1163" s="4" t="s">
        <v>487</v>
      </c>
      <c r="B1163" s="4" t="s">
        <v>45</v>
      </c>
      <c r="C1163" s="4" t="s">
        <v>98</v>
      </c>
      <c r="D1163" s="4" t="s">
        <v>12</v>
      </c>
      <c r="E1163" s="4">
        <v>3.59</v>
      </c>
      <c r="F1163" s="5">
        <v>43594.0000462963</v>
      </c>
      <c r="G1163" s="5">
        <v>46151.0000462963</v>
      </c>
      <c r="H1163" s="4" t="s">
        <v>70</v>
      </c>
      <c r="I1163" s="6">
        <v>1000</v>
      </c>
    </row>
    <row r="1164" spans="1:9" x14ac:dyDescent="0.2">
      <c r="A1164" s="4" t="s">
        <v>1729</v>
      </c>
      <c r="B1164" s="4" t="s">
        <v>10</v>
      </c>
      <c r="C1164" s="4" t="s">
        <v>517</v>
      </c>
      <c r="D1164" s="4" t="s">
        <v>12</v>
      </c>
      <c r="E1164" s="4">
        <v>7.1</v>
      </c>
      <c r="F1164" s="5">
        <v>45240.0000462963</v>
      </c>
      <c r="G1164" s="5">
        <v>46152.0000462963</v>
      </c>
      <c r="H1164" s="4" t="s">
        <v>70</v>
      </c>
      <c r="I1164" s="6">
        <v>179.3</v>
      </c>
    </row>
    <row r="1165" spans="1:9" x14ac:dyDescent="0.2">
      <c r="A1165" s="4" t="s">
        <v>2000</v>
      </c>
      <c r="B1165" s="4" t="s">
        <v>1339</v>
      </c>
      <c r="C1165" s="4" t="s">
        <v>10</v>
      </c>
      <c r="D1165" s="4" t="s">
        <v>12</v>
      </c>
      <c r="E1165" s="4">
        <v>2.5099999999999998</v>
      </c>
      <c r="F1165" s="5">
        <v>45056.0000462963</v>
      </c>
      <c r="G1165" s="5">
        <v>46152.0000462963</v>
      </c>
      <c r="H1165" s="4" t="s">
        <v>70</v>
      </c>
      <c r="I1165" s="6">
        <v>1500</v>
      </c>
    </row>
    <row r="1166" spans="1:9" x14ac:dyDescent="0.2">
      <c r="A1166" s="4" t="s">
        <v>2749</v>
      </c>
      <c r="B1166" s="4" t="s">
        <v>148</v>
      </c>
      <c r="C1166" s="4" t="s">
        <v>149</v>
      </c>
      <c r="D1166" s="4" t="s">
        <v>12</v>
      </c>
      <c r="E1166" s="4">
        <v>3.11</v>
      </c>
      <c r="F1166" s="5">
        <v>45056.0000462963</v>
      </c>
      <c r="G1166" s="5">
        <v>46152.0000462963</v>
      </c>
      <c r="H1166" s="4" t="s">
        <v>70</v>
      </c>
      <c r="I1166" s="6">
        <v>800</v>
      </c>
    </row>
    <row r="1167" spans="1:9" x14ac:dyDescent="0.2">
      <c r="A1167" s="4" t="s">
        <v>32</v>
      </c>
      <c r="B1167" s="4" t="s">
        <v>10</v>
      </c>
      <c r="C1167" s="4" t="s">
        <v>11</v>
      </c>
      <c r="D1167" s="4" t="s">
        <v>12</v>
      </c>
      <c r="E1167" s="4">
        <v>7.25</v>
      </c>
      <c r="F1167" s="5">
        <v>45057.0000462963</v>
      </c>
      <c r="G1167" s="5">
        <v>46153.0000462963</v>
      </c>
      <c r="H1167" s="4" t="s">
        <v>33</v>
      </c>
      <c r="I1167" s="6">
        <v>377.9</v>
      </c>
    </row>
    <row r="1168" spans="1:9" x14ac:dyDescent="0.2">
      <c r="A1168" s="4" t="s">
        <v>252</v>
      </c>
      <c r="B1168" s="4" t="s">
        <v>68</v>
      </c>
      <c r="C1168" s="4" t="s">
        <v>249</v>
      </c>
      <c r="D1168" s="4" t="s">
        <v>12</v>
      </c>
      <c r="E1168" s="4">
        <v>2.78</v>
      </c>
      <c r="F1168" s="5">
        <v>42501.0000462963</v>
      </c>
      <c r="G1168" s="5">
        <v>46153.0000462963</v>
      </c>
      <c r="H1168" s="4" t="s">
        <v>33</v>
      </c>
      <c r="I1168" s="6">
        <v>7180</v>
      </c>
    </row>
    <row r="1169" spans="1:9" x14ac:dyDescent="0.2">
      <c r="A1169" s="4" t="s">
        <v>1104</v>
      </c>
      <c r="B1169" s="4" t="s">
        <v>10</v>
      </c>
      <c r="C1169" s="4" t="s">
        <v>10</v>
      </c>
      <c r="D1169" s="4" t="s">
        <v>12</v>
      </c>
      <c r="E1169" s="4">
        <v>7.2</v>
      </c>
      <c r="F1169" s="5">
        <v>45057.0000462963</v>
      </c>
      <c r="G1169" s="5">
        <v>46153.0000462963</v>
      </c>
      <c r="H1169" s="4" t="s">
        <v>33</v>
      </c>
      <c r="I1169" s="6">
        <v>2385.8000000000002</v>
      </c>
    </row>
    <row r="1170" spans="1:9" x14ac:dyDescent="0.2">
      <c r="A1170" s="4" t="s">
        <v>1160</v>
      </c>
      <c r="B1170" s="4" t="s">
        <v>10</v>
      </c>
      <c r="C1170" s="4" t="s">
        <v>1153</v>
      </c>
      <c r="D1170" s="4" t="s">
        <v>12</v>
      </c>
      <c r="E1170" s="4">
        <v>7.15</v>
      </c>
      <c r="F1170" s="5">
        <v>45057.0000462963</v>
      </c>
      <c r="G1170" s="5">
        <v>46153.0000462963</v>
      </c>
      <c r="H1170" s="4" t="s">
        <v>33</v>
      </c>
      <c r="I1170" s="6">
        <v>25.2</v>
      </c>
    </row>
    <row r="1171" spans="1:9" x14ac:dyDescent="0.2">
      <c r="A1171" s="4" t="s">
        <v>2122</v>
      </c>
      <c r="B1171" s="4" t="s">
        <v>415</v>
      </c>
      <c r="C1171" s="4" t="s">
        <v>60</v>
      </c>
      <c r="D1171" s="4" t="s">
        <v>12</v>
      </c>
      <c r="E1171" s="4">
        <v>4.3</v>
      </c>
      <c r="F1171" s="5">
        <v>45057.0000462963</v>
      </c>
      <c r="G1171" s="5">
        <v>46153.0000462963</v>
      </c>
      <c r="H1171" s="4" t="s">
        <v>33</v>
      </c>
      <c r="I1171" s="6">
        <v>5009.5</v>
      </c>
    </row>
    <row r="1172" spans="1:9" x14ac:dyDescent="0.2">
      <c r="A1172" s="4" t="s">
        <v>2654</v>
      </c>
      <c r="B1172" s="4" t="s">
        <v>415</v>
      </c>
      <c r="C1172" s="4" t="s">
        <v>2653</v>
      </c>
      <c r="D1172" s="4" t="s">
        <v>12</v>
      </c>
      <c r="E1172" s="4">
        <v>5.0999999999999996</v>
      </c>
      <c r="F1172" s="5">
        <v>44511.0000462963</v>
      </c>
      <c r="G1172" s="5">
        <v>46153.0000462963</v>
      </c>
      <c r="H1172" s="4" t="s">
        <v>33</v>
      </c>
      <c r="I1172" s="6">
        <v>1200</v>
      </c>
    </row>
    <row r="1173" spans="1:9" x14ac:dyDescent="0.2">
      <c r="A1173" s="4" t="s">
        <v>71</v>
      </c>
      <c r="B1173" s="4" t="s">
        <v>68</v>
      </c>
      <c r="C1173" s="4" t="s">
        <v>69</v>
      </c>
      <c r="D1173" s="4" t="s">
        <v>12</v>
      </c>
      <c r="E1173" s="4">
        <v>2.71</v>
      </c>
      <c r="F1173" s="5">
        <v>45058.0000462963</v>
      </c>
      <c r="G1173" s="5">
        <v>46154.0000462963</v>
      </c>
      <c r="H1173" s="4" t="s">
        <v>33</v>
      </c>
      <c r="I1173" s="6">
        <v>7000</v>
      </c>
    </row>
    <row r="1174" spans="1:9" x14ac:dyDescent="0.2">
      <c r="A1174" s="4" t="s">
        <v>1507</v>
      </c>
      <c r="B1174" s="4" t="s">
        <v>469</v>
      </c>
      <c r="C1174" s="4" t="s">
        <v>60</v>
      </c>
      <c r="D1174" s="4" t="s">
        <v>12</v>
      </c>
      <c r="E1174" s="4">
        <v>4.5999999999999996</v>
      </c>
      <c r="F1174" s="5">
        <v>45058.0000462963</v>
      </c>
      <c r="G1174" s="5">
        <v>46154.0000462963</v>
      </c>
      <c r="H1174" s="4" t="s">
        <v>33</v>
      </c>
      <c r="I1174" s="6">
        <v>1479.7</v>
      </c>
    </row>
    <row r="1175" spans="1:9" x14ac:dyDescent="0.2">
      <c r="A1175" s="4" t="s">
        <v>1863</v>
      </c>
      <c r="B1175" s="4" t="s">
        <v>415</v>
      </c>
      <c r="C1175" s="4" t="s">
        <v>60</v>
      </c>
      <c r="D1175" s="4" t="s">
        <v>12</v>
      </c>
      <c r="E1175" s="4">
        <v>5</v>
      </c>
      <c r="F1175" s="5">
        <v>44328.0000462963</v>
      </c>
      <c r="G1175" s="5">
        <v>46154.0000462963</v>
      </c>
      <c r="H1175" s="4" t="s">
        <v>33</v>
      </c>
      <c r="I1175" s="6">
        <v>2000</v>
      </c>
    </row>
    <row r="1176" spans="1:9" x14ac:dyDescent="0.2">
      <c r="A1176" s="4" t="s">
        <v>1864</v>
      </c>
      <c r="B1176" s="4" t="s">
        <v>415</v>
      </c>
      <c r="C1176" s="4" t="s">
        <v>60</v>
      </c>
      <c r="D1176" s="4" t="s">
        <v>12</v>
      </c>
      <c r="E1176" s="4">
        <v>4</v>
      </c>
      <c r="F1176" s="5">
        <v>44693.0000462963</v>
      </c>
      <c r="G1176" s="5">
        <v>46154.0000462963</v>
      </c>
      <c r="H1176" s="4" t="s">
        <v>33</v>
      </c>
      <c r="I1176" s="6">
        <v>1000</v>
      </c>
    </row>
    <row r="1177" spans="1:9" x14ac:dyDescent="0.2">
      <c r="A1177" s="4" t="s">
        <v>1941</v>
      </c>
      <c r="B1177" s="4" t="s">
        <v>10</v>
      </c>
      <c r="C1177" s="4" t="s">
        <v>470</v>
      </c>
      <c r="D1177" s="4" t="s">
        <v>12</v>
      </c>
      <c r="E1177" s="4">
        <v>4.8499999999999996</v>
      </c>
      <c r="F1177" s="5">
        <v>45058.0000462963</v>
      </c>
      <c r="G1177" s="5">
        <v>46154.0000462963</v>
      </c>
      <c r="H1177" s="4" t="s">
        <v>33</v>
      </c>
      <c r="I1177" s="6">
        <v>460.4</v>
      </c>
    </row>
    <row r="1178" spans="1:9" x14ac:dyDescent="0.2">
      <c r="A1178" s="4" t="s">
        <v>1636</v>
      </c>
      <c r="B1178" s="4" t="s">
        <v>349</v>
      </c>
      <c r="C1178" s="4" t="s">
        <v>350</v>
      </c>
      <c r="D1178" s="4" t="s">
        <v>12</v>
      </c>
      <c r="E1178" s="4">
        <v>2.92</v>
      </c>
      <c r="F1178" s="5">
        <v>45056.0000462963</v>
      </c>
      <c r="G1178" s="5">
        <v>46156.0000462963</v>
      </c>
      <c r="H1178" s="4" t="s">
        <v>298</v>
      </c>
      <c r="I1178" s="6">
        <v>5200</v>
      </c>
    </row>
    <row r="1179" spans="1:9" x14ac:dyDescent="0.2">
      <c r="A1179" s="4" t="s">
        <v>2748</v>
      </c>
      <c r="B1179" s="4" t="s">
        <v>148</v>
      </c>
      <c r="C1179" s="4" t="s">
        <v>149</v>
      </c>
      <c r="D1179" s="4" t="s">
        <v>12</v>
      </c>
      <c r="E1179" s="4">
        <v>2.7</v>
      </c>
      <c r="F1179" s="5">
        <v>44330.0000462963</v>
      </c>
      <c r="G1179" s="5">
        <v>46156.0000462963</v>
      </c>
      <c r="H1179" s="4" t="s">
        <v>298</v>
      </c>
      <c r="I1179" s="6">
        <v>1500</v>
      </c>
    </row>
    <row r="1180" spans="1:9" x14ac:dyDescent="0.2">
      <c r="A1180" s="4" t="s">
        <v>1920</v>
      </c>
      <c r="B1180" s="4" t="s">
        <v>10</v>
      </c>
      <c r="C1180" s="4" t="s">
        <v>517</v>
      </c>
      <c r="D1180" s="4" t="s">
        <v>12</v>
      </c>
      <c r="E1180" s="4">
        <v>7</v>
      </c>
      <c r="F1180" s="5">
        <v>45246.0000462963</v>
      </c>
      <c r="G1180" s="5">
        <v>46158.0000462963</v>
      </c>
      <c r="H1180" s="4" t="s">
        <v>298</v>
      </c>
      <c r="I1180" s="6">
        <v>568.29999999999995</v>
      </c>
    </row>
    <row r="1181" spans="1:9" x14ac:dyDescent="0.2">
      <c r="A1181" s="4" t="s">
        <v>297</v>
      </c>
      <c r="B1181" s="4" t="s">
        <v>45</v>
      </c>
      <c r="C1181" s="4" t="s">
        <v>273</v>
      </c>
      <c r="D1181" s="4" t="s">
        <v>12</v>
      </c>
      <c r="E1181" s="4">
        <v>3.24</v>
      </c>
      <c r="F1181" s="5">
        <v>45063.0000462963</v>
      </c>
      <c r="G1181" s="5">
        <v>46159.0000462963</v>
      </c>
      <c r="H1181" s="4" t="s">
        <v>298</v>
      </c>
      <c r="I1181" s="6">
        <v>3200</v>
      </c>
    </row>
    <row r="1182" spans="1:9" x14ac:dyDescent="0.2">
      <c r="A1182" s="4" t="s">
        <v>1454</v>
      </c>
      <c r="B1182" s="4" t="s">
        <v>1008</v>
      </c>
      <c r="C1182" s="4" t="s">
        <v>1009</v>
      </c>
      <c r="D1182" s="4" t="s">
        <v>12</v>
      </c>
      <c r="E1182" s="4">
        <v>3</v>
      </c>
      <c r="F1182" s="5">
        <v>45064.0000462963</v>
      </c>
      <c r="G1182" s="5">
        <v>46160.0000462963</v>
      </c>
      <c r="H1182" s="4" t="s">
        <v>1179</v>
      </c>
      <c r="I1182" s="6">
        <v>2950</v>
      </c>
    </row>
    <row r="1183" spans="1:9" x14ac:dyDescent="0.2">
      <c r="A1183" s="4" t="s">
        <v>1607</v>
      </c>
      <c r="B1183" s="4" t="s">
        <v>10</v>
      </c>
      <c r="C1183" s="4" t="s">
        <v>517</v>
      </c>
      <c r="D1183" s="4" t="s">
        <v>12</v>
      </c>
      <c r="E1183" s="4">
        <v>7.1</v>
      </c>
      <c r="F1183" s="5">
        <v>45156.0000462963</v>
      </c>
      <c r="G1183" s="5">
        <v>46160.0000462963</v>
      </c>
      <c r="H1183" s="4" t="s">
        <v>1179</v>
      </c>
      <c r="I1183" s="6">
        <v>200</v>
      </c>
    </row>
    <row r="1184" spans="1:9" x14ac:dyDescent="0.2">
      <c r="A1184" s="4" t="s">
        <v>1178</v>
      </c>
      <c r="B1184" s="4" t="s">
        <v>10</v>
      </c>
      <c r="C1184" s="4" t="s">
        <v>65</v>
      </c>
      <c r="D1184" s="4" t="s">
        <v>12</v>
      </c>
      <c r="E1184" s="4">
        <v>5.5</v>
      </c>
      <c r="F1184" s="5">
        <v>45065.0000462963</v>
      </c>
      <c r="G1184" s="5">
        <v>46161.0000462963</v>
      </c>
      <c r="H1184" s="4" t="s">
        <v>1179</v>
      </c>
      <c r="I1184" s="6">
        <v>701.6</v>
      </c>
    </row>
    <row r="1185" spans="1:9" x14ac:dyDescent="0.2">
      <c r="A1185" s="4" t="s">
        <v>2692</v>
      </c>
      <c r="B1185" s="4" t="s">
        <v>349</v>
      </c>
      <c r="C1185" s="4" t="s">
        <v>350</v>
      </c>
      <c r="D1185" s="4" t="s">
        <v>12</v>
      </c>
      <c r="E1185" s="4">
        <v>3.75</v>
      </c>
      <c r="F1185" s="5">
        <v>44700.0000462963</v>
      </c>
      <c r="G1185" s="5">
        <v>46161.0000462963</v>
      </c>
      <c r="H1185" s="4" t="s">
        <v>1179</v>
      </c>
      <c r="I1185" s="6">
        <v>2652.2</v>
      </c>
    </row>
    <row r="1186" spans="1:9" x14ac:dyDescent="0.2">
      <c r="A1186" s="4" t="s">
        <v>1406</v>
      </c>
      <c r="B1186" s="4" t="s">
        <v>83</v>
      </c>
      <c r="C1186" s="4" t="s">
        <v>1403</v>
      </c>
      <c r="D1186" s="4" t="s">
        <v>12</v>
      </c>
      <c r="E1186" s="4">
        <v>3</v>
      </c>
      <c r="F1186" s="5">
        <v>44336.0000462963</v>
      </c>
      <c r="G1186" s="5">
        <v>46162.0000462963</v>
      </c>
      <c r="H1186" s="4" t="s">
        <v>1179</v>
      </c>
      <c r="I1186" s="6">
        <v>4000</v>
      </c>
    </row>
    <row r="1187" spans="1:9" x14ac:dyDescent="0.2">
      <c r="A1187" s="4" t="s">
        <v>1407</v>
      </c>
      <c r="B1187" s="4" t="s">
        <v>83</v>
      </c>
      <c r="C1187" s="4" t="s">
        <v>1403</v>
      </c>
      <c r="D1187" s="4" t="s">
        <v>12</v>
      </c>
      <c r="E1187" s="4">
        <v>3.03</v>
      </c>
      <c r="F1187" s="5">
        <v>44701.0000462963</v>
      </c>
      <c r="G1187" s="5">
        <v>46162.0000462963</v>
      </c>
      <c r="H1187" s="4" t="s">
        <v>1179</v>
      </c>
      <c r="I1187" s="6">
        <v>500</v>
      </c>
    </row>
    <row r="1188" spans="1:9" x14ac:dyDescent="0.2">
      <c r="A1188" s="4" t="s">
        <v>586</v>
      </c>
      <c r="B1188" s="4" t="s">
        <v>469</v>
      </c>
      <c r="C1188" s="4" t="s">
        <v>470</v>
      </c>
      <c r="D1188" s="4" t="s">
        <v>12</v>
      </c>
      <c r="E1188" s="4">
        <v>4.7</v>
      </c>
      <c r="F1188" s="5">
        <v>45069.0000462963</v>
      </c>
      <c r="G1188" s="5">
        <v>46165.0000462963</v>
      </c>
      <c r="H1188" s="4" t="s">
        <v>587</v>
      </c>
      <c r="I1188" s="6">
        <v>1083.8</v>
      </c>
    </row>
    <row r="1189" spans="1:9" x14ac:dyDescent="0.2">
      <c r="A1189" s="4" t="s">
        <v>615</v>
      </c>
      <c r="B1189" s="4" t="s">
        <v>45</v>
      </c>
      <c r="C1189" s="4" t="s">
        <v>273</v>
      </c>
      <c r="D1189" s="4" t="s">
        <v>12</v>
      </c>
      <c r="E1189" s="4">
        <v>3.57</v>
      </c>
      <c r="F1189" s="5">
        <v>43609.0000462963</v>
      </c>
      <c r="G1189" s="5">
        <v>46166.0000462963</v>
      </c>
      <c r="H1189" s="4" t="s">
        <v>587</v>
      </c>
      <c r="I1189" s="6">
        <v>2700</v>
      </c>
    </row>
    <row r="1190" spans="1:9" x14ac:dyDescent="0.2">
      <c r="A1190" s="4" t="s">
        <v>259</v>
      </c>
      <c r="B1190" s="4" t="s">
        <v>255</v>
      </c>
      <c r="C1190" s="4" t="s">
        <v>256</v>
      </c>
      <c r="D1190" s="4" t="s">
        <v>12</v>
      </c>
      <c r="E1190" s="4">
        <v>1.69</v>
      </c>
      <c r="F1190" s="5">
        <v>44341.0000462963</v>
      </c>
      <c r="G1190" s="5">
        <v>46167.0000462963</v>
      </c>
      <c r="H1190" s="4" t="s">
        <v>260</v>
      </c>
      <c r="I1190" s="6">
        <v>1000</v>
      </c>
    </row>
    <row r="1191" spans="1:9" x14ac:dyDescent="0.2">
      <c r="A1191" s="4" t="s">
        <v>763</v>
      </c>
      <c r="B1191" s="4" t="s">
        <v>45</v>
      </c>
      <c r="C1191" s="4" t="s">
        <v>98</v>
      </c>
      <c r="D1191" s="4" t="s">
        <v>12</v>
      </c>
      <c r="E1191" s="4">
        <v>3.2</v>
      </c>
      <c r="F1191" s="5">
        <v>45071.0000462963</v>
      </c>
      <c r="G1191" s="5">
        <v>46167.0000462963</v>
      </c>
      <c r="H1191" s="4" t="s">
        <v>260</v>
      </c>
      <c r="I1191" s="6">
        <v>3800</v>
      </c>
    </row>
    <row r="1192" spans="1:9" x14ac:dyDescent="0.2">
      <c r="A1192" s="4" t="s">
        <v>2448</v>
      </c>
      <c r="B1192" s="4" t="s">
        <v>45</v>
      </c>
      <c r="C1192" s="4" t="s">
        <v>98</v>
      </c>
      <c r="D1192" s="4" t="s">
        <v>12</v>
      </c>
      <c r="E1192" s="4">
        <v>3.4</v>
      </c>
      <c r="F1192" s="5">
        <v>45071.0000462963</v>
      </c>
      <c r="G1192" s="5">
        <v>46167.0000462963</v>
      </c>
      <c r="H1192" s="4" t="s">
        <v>260</v>
      </c>
      <c r="I1192" s="6">
        <v>2500</v>
      </c>
    </row>
    <row r="1193" spans="1:9" x14ac:dyDescent="0.2">
      <c r="A1193" s="4" t="s">
        <v>1669</v>
      </c>
      <c r="B1193" s="4" t="s">
        <v>45</v>
      </c>
      <c r="C1193" s="4" t="s">
        <v>273</v>
      </c>
      <c r="D1193" s="4" t="s">
        <v>12</v>
      </c>
      <c r="E1193" s="4">
        <v>3.2</v>
      </c>
      <c r="F1193" s="5">
        <v>45072.0000462963</v>
      </c>
      <c r="G1193" s="5">
        <v>46168.0000462963</v>
      </c>
      <c r="H1193" s="4" t="s">
        <v>260</v>
      </c>
      <c r="I1193" s="6">
        <v>600</v>
      </c>
    </row>
    <row r="1194" spans="1:9" x14ac:dyDescent="0.2">
      <c r="A1194" s="4" t="s">
        <v>1814</v>
      </c>
      <c r="B1194" s="4" t="s">
        <v>10</v>
      </c>
      <c r="C1194" s="4" t="s">
        <v>60</v>
      </c>
      <c r="D1194" s="4" t="s">
        <v>12</v>
      </c>
      <c r="E1194" s="4">
        <v>3.65</v>
      </c>
      <c r="F1194" s="5">
        <v>44343.0000462963</v>
      </c>
      <c r="G1194" s="5">
        <v>46168.0000462963</v>
      </c>
      <c r="H1194" s="4" t="s">
        <v>260</v>
      </c>
      <c r="I1194" s="6">
        <v>500</v>
      </c>
    </row>
    <row r="1195" spans="1:9" x14ac:dyDescent="0.2">
      <c r="A1195" s="4" t="s">
        <v>789</v>
      </c>
      <c r="B1195" s="4" t="s">
        <v>45</v>
      </c>
      <c r="C1195" s="4" t="s">
        <v>149</v>
      </c>
      <c r="D1195" s="4" t="s">
        <v>12</v>
      </c>
      <c r="E1195" s="4">
        <v>2.4500000000000002</v>
      </c>
      <c r="F1195" s="5">
        <v>44344.0000462963</v>
      </c>
      <c r="G1195" s="5">
        <v>46170.0000462963</v>
      </c>
      <c r="H1195" s="4" t="s">
        <v>260</v>
      </c>
      <c r="I1195" s="6">
        <v>1000</v>
      </c>
    </row>
    <row r="1196" spans="1:9" x14ac:dyDescent="0.2">
      <c r="A1196" s="4" t="s">
        <v>2508</v>
      </c>
      <c r="B1196" s="4" t="s">
        <v>1339</v>
      </c>
      <c r="C1196" s="4" t="s">
        <v>10</v>
      </c>
      <c r="D1196" s="4" t="s">
        <v>12</v>
      </c>
      <c r="E1196" s="4">
        <v>1.7</v>
      </c>
      <c r="F1196" s="5">
        <v>44344.0000462963</v>
      </c>
      <c r="G1196" s="5">
        <v>46170.0000462963</v>
      </c>
      <c r="H1196" s="4" t="s">
        <v>260</v>
      </c>
      <c r="I1196" s="6">
        <v>2900</v>
      </c>
    </row>
    <row r="1197" spans="1:9" x14ac:dyDescent="0.2">
      <c r="A1197" s="4" t="s">
        <v>1580</v>
      </c>
      <c r="B1197" s="4" t="s">
        <v>1008</v>
      </c>
      <c r="C1197" s="4" t="s">
        <v>1009</v>
      </c>
      <c r="D1197" s="4" t="s">
        <v>12</v>
      </c>
      <c r="E1197" s="4">
        <v>2.9</v>
      </c>
      <c r="F1197" s="5">
        <v>45075.0000462963</v>
      </c>
      <c r="G1197" s="5">
        <v>46171.0000462963</v>
      </c>
      <c r="H1197" s="4" t="s">
        <v>1409</v>
      </c>
      <c r="I1197" s="6">
        <v>4000</v>
      </c>
    </row>
    <row r="1198" spans="1:9" x14ac:dyDescent="0.2">
      <c r="A1198" s="4" t="s">
        <v>2509</v>
      </c>
      <c r="B1198" s="4" t="s">
        <v>1339</v>
      </c>
      <c r="C1198" s="4" t="s">
        <v>10</v>
      </c>
      <c r="D1198" s="4" t="s">
        <v>12</v>
      </c>
      <c r="E1198" s="4">
        <v>2.85</v>
      </c>
      <c r="F1198" s="5">
        <v>45076.0000462963</v>
      </c>
      <c r="G1198" s="5">
        <v>46172.0000462963</v>
      </c>
      <c r="H1198" s="4" t="s">
        <v>1409</v>
      </c>
      <c r="I1198" s="6">
        <v>2850</v>
      </c>
    </row>
    <row r="1199" spans="1:9" x14ac:dyDescent="0.2">
      <c r="A1199" s="4" t="s">
        <v>1408</v>
      </c>
      <c r="B1199" s="4" t="s">
        <v>83</v>
      </c>
      <c r="C1199" s="4" t="s">
        <v>1403</v>
      </c>
      <c r="D1199" s="4" t="s">
        <v>12</v>
      </c>
      <c r="E1199" s="4">
        <v>3.2</v>
      </c>
      <c r="F1199" s="5">
        <v>45077.0000462963</v>
      </c>
      <c r="G1199" s="5">
        <v>46173.0000462963</v>
      </c>
      <c r="H1199" s="4" t="s">
        <v>1409</v>
      </c>
      <c r="I1199" s="6">
        <v>2503</v>
      </c>
    </row>
    <row r="1200" spans="1:9" x14ac:dyDescent="0.2">
      <c r="A1200" s="4" t="s">
        <v>1410</v>
      </c>
      <c r="B1200" s="4" t="s">
        <v>83</v>
      </c>
      <c r="C1200" s="4" t="s">
        <v>1403</v>
      </c>
      <c r="D1200" s="4" t="s">
        <v>12</v>
      </c>
      <c r="E1200" s="4">
        <v>3.2</v>
      </c>
      <c r="F1200" s="5">
        <v>45077.0000462963</v>
      </c>
      <c r="G1200" s="5">
        <v>46173.0000462963</v>
      </c>
      <c r="H1200" s="4" t="s">
        <v>1409</v>
      </c>
      <c r="I1200" s="6">
        <v>700</v>
      </c>
    </row>
    <row r="1201" spans="1:9" x14ac:dyDescent="0.2">
      <c r="A1201" s="4" t="s">
        <v>1440</v>
      </c>
      <c r="B1201" s="4" t="s">
        <v>183</v>
      </c>
      <c r="C1201" s="4" t="s">
        <v>65</v>
      </c>
      <c r="D1201" s="4" t="s">
        <v>12</v>
      </c>
      <c r="E1201" s="4">
        <v>6.2</v>
      </c>
      <c r="F1201" s="5">
        <v>45079.0000462963</v>
      </c>
      <c r="G1201" s="5">
        <v>46175.0000462963</v>
      </c>
      <c r="H1201" s="4" t="s">
        <v>1441</v>
      </c>
      <c r="I1201" s="6">
        <v>2785</v>
      </c>
    </row>
    <row r="1202" spans="1:9" x14ac:dyDescent="0.2">
      <c r="A1202" s="4" t="s">
        <v>1516</v>
      </c>
      <c r="B1202" s="4" t="s">
        <v>415</v>
      </c>
      <c r="C1202" s="4" t="s">
        <v>60</v>
      </c>
      <c r="D1202" s="4" t="s">
        <v>12</v>
      </c>
      <c r="E1202" s="4">
        <v>4.5999999999999996</v>
      </c>
      <c r="F1202" s="5">
        <v>45085.0000462963</v>
      </c>
      <c r="G1202" s="5">
        <v>46181.0000462963</v>
      </c>
      <c r="H1202" s="4" t="s">
        <v>1517</v>
      </c>
      <c r="I1202" s="6">
        <v>1146.5</v>
      </c>
    </row>
    <row r="1203" spans="1:9" x14ac:dyDescent="0.2">
      <c r="A1203" s="4" t="s">
        <v>1815</v>
      </c>
      <c r="B1203" s="4" t="s">
        <v>415</v>
      </c>
      <c r="C1203" s="4" t="s">
        <v>60</v>
      </c>
      <c r="D1203" s="4" t="s">
        <v>12</v>
      </c>
      <c r="E1203" s="4">
        <v>3.75</v>
      </c>
      <c r="F1203" s="5">
        <v>44720.0000462963</v>
      </c>
      <c r="G1203" s="5">
        <v>46181.0000462963</v>
      </c>
      <c r="H1203" s="4" t="s">
        <v>1517</v>
      </c>
      <c r="I1203" s="6">
        <v>1831.1</v>
      </c>
    </row>
    <row r="1204" spans="1:9" x14ac:dyDescent="0.2">
      <c r="A1204" s="4" t="s">
        <v>2620</v>
      </c>
      <c r="B1204" s="4" t="s">
        <v>349</v>
      </c>
      <c r="C1204" s="4" t="s">
        <v>350</v>
      </c>
      <c r="D1204" s="4" t="s">
        <v>12</v>
      </c>
      <c r="E1204" s="4">
        <v>3.59</v>
      </c>
      <c r="F1204" s="5">
        <v>45177.0000462963</v>
      </c>
      <c r="G1204" s="5">
        <v>46181.0000462963</v>
      </c>
      <c r="H1204" s="4" t="s">
        <v>1517</v>
      </c>
      <c r="I1204" s="6">
        <v>2658</v>
      </c>
    </row>
    <row r="1205" spans="1:9" x14ac:dyDescent="0.2">
      <c r="A1205" s="4" t="s">
        <v>1816</v>
      </c>
      <c r="B1205" s="4" t="s">
        <v>415</v>
      </c>
      <c r="C1205" s="4" t="s">
        <v>60</v>
      </c>
      <c r="D1205" s="4" t="s">
        <v>12</v>
      </c>
      <c r="E1205" s="4">
        <v>4.45</v>
      </c>
      <c r="F1205" s="5">
        <v>45086.0000462963</v>
      </c>
      <c r="G1205" s="5">
        <v>46182.0000462963</v>
      </c>
      <c r="H1205" s="4" t="s">
        <v>574</v>
      </c>
      <c r="I1205" s="6">
        <v>1980.2</v>
      </c>
    </row>
    <row r="1206" spans="1:9" x14ac:dyDescent="0.2">
      <c r="A1206" s="4" t="s">
        <v>573</v>
      </c>
      <c r="B1206" s="4" t="s">
        <v>349</v>
      </c>
      <c r="C1206" s="4" t="s">
        <v>350</v>
      </c>
      <c r="D1206" s="4" t="s">
        <v>12</v>
      </c>
      <c r="E1206" s="4">
        <v>3.1</v>
      </c>
      <c r="F1206" s="5">
        <v>44722.0000462963</v>
      </c>
      <c r="G1206" s="5">
        <v>46183.0000462963</v>
      </c>
      <c r="H1206" s="4" t="s">
        <v>574</v>
      </c>
      <c r="I1206" s="6">
        <v>1500</v>
      </c>
    </row>
    <row r="1207" spans="1:9" x14ac:dyDescent="0.2">
      <c r="A1207" s="4" t="s">
        <v>2340</v>
      </c>
      <c r="B1207" s="4" t="s">
        <v>405</v>
      </c>
      <c r="C1207" s="4" t="s">
        <v>2333</v>
      </c>
      <c r="D1207" s="4" t="s">
        <v>12</v>
      </c>
      <c r="E1207" s="4">
        <v>2.4300000000000002</v>
      </c>
      <c r="F1207" s="5">
        <v>44358.0000462963</v>
      </c>
      <c r="G1207" s="5">
        <v>46184.0000462963</v>
      </c>
      <c r="H1207" s="4" t="s">
        <v>574</v>
      </c>
      <c r="I1207" s="6">
        <v>11000</v>
      </c>
    </row>
    <row r="1208" spans="1:9" x14ac:dyDescent="0.2">
      <c r="A1208" s="4" t="s">
        <v>1620</v>
      </c>
      <c r="B1208" s="4" t="s">
        <v>10</v>
      </c>
      <c r="C1208" s="4" t="s">
        <v>60</v>
      </c>
      <c r="D1208" s="4" t="s">
        <v>156</v>
      </c>
      <c r="E1208" s="4">
        <v>0</v>
      </c>
      <c r="F1208" s="5">
        <v>45089.0000462963</v>
      </c>
      <c r="G1208" s="5">
        <v>46185.0000462963</v>
      </c>
      <c r="H1208" s="4" t="s">
        <v>574</v>
      </c>
      <c r="I1208" s="6">
        <v>200</v>
      </c>
    </row>
    <row r="1209" spans="1:9" x14ac:dyDescent="0.2">
      <c r="A1209" s="4" t="s">
        <v>1385</v>
      </c>
      <c r="B1209" s="4" t="s">
        <v>68</v>
      </c>
      <c r="C1209" s="4" t="s">
        <v>249</v>
      </c>
      <c r="D1209" s="4" t="s">
        <v>12</v>
      </c>
      <c r="E1209" s="4">
        <v>2.86</v>
      </c>
      <c r="F1209" s="5">
        <v>45092.0000462963</v>
      </c>
      <c r="G1209" s="5">
        <v>46188.0000462963</v>
      </c>
      <c r="H1209" s="4" t="s">
        <v>1386</v>
      </c>
      <c r="I1209" s="6">
        <v>1448</v>
      </c>
    </row>
    <row r="1210" spans="1:9" x14ac:dyDescent="0.2">
      <c r="A1210" s="4" t="s">
        <v>2760</v>
      </c>
      <c r="B1210" s="4" t="s">
        <v>45</v>
      </c>
      <c r="C1210" s="4" t="s">
        <v>273</v>
      </c>
      <c r="D1210" s="4" t="s">
        <v>12</v>
      </c>
      <c r="E1210" s="4">
        <v>3.26</v>
      </c>
      <c r="F1210" s="5">
        <v>45092.0000462963</v>
      </c>
      <c r="G1210" s="5">
        <v>46188.0000462963</v>
      </c>
      <c r="H1210" s="4" t="s">
        <v>1386</v>
      </c>
      <c r="I1210" s="6">
        <v>3000</v>
      </c>
    </row>
    <row r="1211" spans="1:9" x14ac:dyDescent="0.2">
      <c r="A1211" s="4" t="s">
        <v>820</v>
      </c>
      <c r="B1211" s="4" t="s">
        <v>349</v>
      </c>
      <c r="C1211" s="4" t="s">
        <v>805</v>
      </c>
      <c r="D1211" s="4" t="s">
        <v>12</v>
      </c>
      <c r="E1211" s="4">
        <v>3</v>
      </c>
      <c r="F1211" s="5">
        <v>44363.0000462963</v>
      </c>
      <c r="G1211" s="5">
        <v>46189.0000462963</v>
      </c>
      <c r="H1211" s="4" t="s">
        <v>821</v>
      </c>
      <c r="I1211" s="6">
        <v>17773</v>
      </c>
    </row>
    <row r="1212" spans="1:9" x14ac:dyDescent="0.2">
      <c r="A1212" s="4" t="s">
        <v>2123</v>
      </c>
      <c r="B1212" s="4" t="s">
        <v>415</v>
      </c>
      <c r="C1212" s="4" t="s">
        <v>60</v>
      </c>
      <c r="D1212" s="4" t="s">
        <v>12</v>
      </c>
      <c r="E1212" s="4">
        <v>4.1500000000000004</v>
      </c>
      <c r="F1212" s="5">
        <v>44911.0000462963</v>
      </c>
      <c r="G1212" s="5">
        <v>46189.0000462963</v>
      </c>
      <c r="H1212" s="4" t="s">
        <v>821</v>
      </c>
      <c r="I1212" s="6">
        <v>1343</v>
      </c>
    </row>
    <row r="1213" spans="1:9" x14ac:dyDescent="0.2">
      <c r="A1213" s="4" t="s">
        <v>2154</v>
      </c>
      <c r="B1213" s="4" t="s">
        <v>2151</v>
      </c>
      <c r="C1213" s="4" t="s">
        <v>2152</v>
      </c>
      <c r="D1213" s="4" t="s">
        <v>12</v>
      </c>
      <c r="E1213" s="4">
        <v>2.91</v>
      </c>
      <c r="F1213" s="5">
        <v>45093.0000462963</v>
      </c>
      <c r="G1213" s="5">
        <v>46189.0000462963</v>
      </c>
      <c r="H1213" s="4" t="s">
        <v>821</v>
      </c>
      <c r="I1213" s="6">
        <v>6700</v>
      </c>
    </row>
    <row r="1214" spans="1:9" x14ac:dyDescent="0.2">
      <c r="A1214" s="4" t="s">
        <v>657</v>
      </c>
      <c r="B1214" s="4" t="s">
        <v>45</v>
      </c>
      <c r="C1214" s="4" t="s">
        <v>98</v>
      </c>
      <c r="D1214" s="4" t="s">
        <v>12</v>
      </c>
      <c r="E1214" s="4">
        <v>3.3</v>
      </c>
      <c r="F1214" s="5">
        <v>45099.0000462963</v>
      </c>
      <c r="G1214" s="5">
        <v>46195.0000462963</v>
      </c>
      <c r="H1214" s="4" t="s">
        <v>658</v>
      </c>
      <c r="I1214" s="6">
        <v>1500</v>
      </c>
    </row>
    <row r="1215" spans="1:9" x14ac:dyDescent="0.2">
      <c r="A1215" s="4" t="s">
        <v>220</v>
      </c>
      <c r="B1215" s="4" t="s">
        <v>202</v>
      </c>
      <c r="C1215" s="4" t="s">
        <v>188</v>
      </c>
      <c r="D1215" s="4" t="s">
        <v>156</v>
      </c>
      <c r="E1215" s="4">
        <v>0</v>
      </c>
      <c r="F1215" s="5">
        <v>45099.0000462963</v>
      </c>
      <c r="G1215" s="5">
        <v>46196.0000462963</v>
      </c>
      <c r="H1215" s="4" t="s">
        <v>221</v>
      </c>
      <c r="I1215" s="6">
        <v>250</v>
      </c>
    </row>
    <row r="1216" spans="1:9" x14ac:dyDescent="0.2">
      <c r="A1216" s="4" t="s">
        <v>1699</v>
      </c>
      <c r="B1216" s="4" t="s">
        <v>148</v>
      </c>
      <c r="C1216" s="4" t="s">
        <v>149</v>
      </c>
      <c r="D1216" s="4" t="s">
        <v>12</v>
      </c>
      <c r="E1216" s="4">
        <v>3.16</v>
      </c>
      <c r="F1216" s="5">
        <v>45100.0000462963</v>
      </c>
      <c r="G1216" s="5">
        <v>46196.0000462963</v>
      </c>
      <c r="H1216" s="4" t="s">
        <v>221</v>
      </c>
      <c r="I1216" s="6">
        <v>1500</v>
      </c>
    </row>
    <row r="1217" spans="1:9" x14ac:dyDescent="0.2">
      <c r="A1217" s="4" t="s">
        <v>2225</v>
      </c>
      <c r="B1217" s="4" t="s">
        <v>10</v>
      </c>
      <c r="C1217" s="4" t="s">
        <v>60</v>
      </c>
      <c r="D1217" s="4" t="s">
        <v>156</v>
      </c>
      <c r="E1217" s="4">
        <v>0</v>
      </c>
      <c r="F1217" s="5">
        <v>45099.0000462963</v>
      </c>
      <c r="G1217" s="5">
        <v>46196.0000462963</v>
      </c>
      <c r="H1217" s="4" t="s">
        <v>221</v>
      </c>
      <c r="I1217" s="6">
        <v>250</v>
      </c>
    </row>
    <row r="1218" spans="1:9" x14ac:dyDescent="0.2">
      <c r="A1218" s="4" t="s">
        <v>467</v>
      </c>
      <c r="B1218" s="4" t="s">
        <v>255</v>
      </c>
      <c r="C1218" s="4" t="s">
        <v>256</v>
      </c>
      <c r="D1218" s="4" t="s">
        <v>12</v>
      </c>
      <c r="E1218" s="4">
        <v>2.99</v>
      </c>
      <c r="F1218" s="5">
        <v>42545.0000462963</v>
      </c>
      <c r="G1218" s="5">
        <v>46197.0000462963</v>
      </c>
      <c r="H1218" s="4" t="s">
        <v>221</v>
      </c>
      <c r="I1218" s="6">
        <v>3000</v>
      </c>
    </row>
    <row r="1219" spans="1:9" x14ac:dyDescent="0.2">
      <c r="A1219" s="4" t="s">
        <v>488</v>
      </c>
      <c r="B1219" s="4" t="s">
        <v>45</v>
      </c>
      <c r="C1219" s="4" t="s">
        <v>98</v>
      </c>
      <c r="D1219" s="4" t="s">
        <v>12</v>
      </c>
      <c r="E1219" s="4">
        <v>3.3</v>
      </c>
      <c r="F1219" s="5">
        <v>42545.0000462963</v>
      </c>
      <c r="G1219" s="5">
        <v>46197.0000462963</v>
      </c>
      <c r="H1219" s="4" t="s">
        <v>221</v>
      </c>
      <c r="I1219" s="6">
        <v>3335</v>
      </c>
    </row>
    <row r="1220" spans="1:9" x14ac:dyDescent="0.2">
      <c r="A1220" s="4" t="s">
        <v>1230</v>
      </c>
      <c r="B1220" s="4" t="s">
        <v>148</v>
      </c>
      <c r="C1220" s="4" t="s">
        <v>1226</v>
      </c>
      <c r="D1220" s="4" t="s">
        <v>12</v>
      </c>
      <c r="E1220" s="4">
        <v>2.54</v>
      </c>
      <c r="F1220" s="5">
        <v>44371.0000462963</v>
      </c>
      <c r="G1220" s="5">
        <v>46197.0000462963</v>
      </c>
      <c r="H1220" s="4" t="s">
        <v>221</v>
      </c>
      <c r="I1220" s="6">
        <v>700</v>
      </c>
    </row>
    <row r="1221" spans="1:9" x14ac:dyDescent="0.2">
      <c r="A1221" s="4" t="s">
        <v>445</v>
      </c>
      <c r="B1221" s="4" t="s">
        <v>148</v>
      </c>
      <c r="C1221" s="4" t="s">
        <v>149</v>
      </c>
      <c r="D1221" s="4" t="s">
        <v>12</v>
      </c>
      <c r="E1221" s="4">
        <v>3.37</v>
      </c>
      <c r="F1221" s="5">
        <v>45106.0000462963</v>
      </c>
      <c r="G1221" s="5">
        <v>46202.0000462963</v>
      </c>
      <c r="H1221" s="4" t="s">
        <v>446</v>
      </c>
      <c r="I1221" s="6">
        <v>1612.5</v>
      </c>
    </row>
    <row r="1222" spans="1:9" x14ac:dyDescent="0.2">
      <c r="A1222" s="4" t="s">
        <v>1082</v>
      </c>
      <c r="B1222" s="4" t="s">
        <v>349</v>
      </c>
      <c r="C1222" s="4" t="s">
        <v>350</v>
      </c>
      <c r="D1222" s="4" t="s">
        <v>12</v>
      </c>
      <c r="E1222" s="4">
        <v>3.13</v>
      </c>
      <c r="F1222" s="5">
        <v>43651.0000462963</v>
      </c>
      <c r="G1222" s="5">
        <v>46208.0000462963</v>
      </c>
      <c r="H1222" s="4" t="s">
        <v>247</v>
      </c>
      <c r="I1222" s="6">
        <v>113</v>
      </c>
    </row>
    <row r="1223" spans="1:9" x14ac:dyDescent="0.2">
      <c r="A1223" s="4" t="s">
        <v>246</v>
      </c>
      <c r="B1223" s="4" t="s">
        <v>10</v>
      </c>
      <c r="C1223" s="4" t="s">
        <v>95</v>
      </c>
      <c r="D1223" s="4" t="s">
        <v>12</v>
      </c>
      <c r="E1223" s="4">
        <v>5.95</v>
      </c>
      <c r="F1223" s="5">
        <v>45113.0000462963</v>
      </c>
      <c r="G1223" s="5">
        <v>46209.0000462963</v>
      </c>
      <c r="H1223" s="4" t="s">
        <v>247</v>
      </c>
      <c r="I1223" s="6">
        <v>582</v>
      </c>
    </row>
    <row r="1224" spans="1:9" x14ac:dyDescent="0.2">
      <c r="A1224" s="4" t="s">
        <v>530</v>
      </c>
      <c r="B1224" s="4" t="s">
        <v>45</v>
      </c>
      <c r="C1224" s="4" t="s">
        <v>149</v>
      </c>
      <c r="D1224" s="4" t="s">
        <v>12</v>
      </c>
      <c r="E1224" s="4">
        <v>1.95</v>
      </c>
      <c r="F1224" s="5">
        <v>44383.0000462963</v>
      </c>
      <c r="G1224" s="5">
        <v>46209.0000462963</v>
      </c>
      <c r="H1224" s="4" t="s">
        <v>247</v>
      </c>
      <c r="I1224" s="6">
        <v>3000</v>
      </c>
    </row>
    <row r="1225" spans="1:9" x14ac:dyDescent="0.2">
      <c r="A1225" s="4" t="s">
        <v>616</v>
      </c>
      <c r="B1225" s="4" t="s">
        <v>45</v>
      </c>
      <c r="C1225" s="4" t="s">
        <v>273</v>
      </c>
      <c r="D1225" s="4" t="s">
        <v>12</v>
      </c>
      <c r="E1225" s="4">
        <v>2.5299999999999998</v>
      </c>
      <c r="F1225" s="5">
        <v>44383.0000462963</v>
      </c>
      <c r="G1225" s="5">
        <v>46209.0000462963</v>
      </c>
      <c r="H1225" s="4" t="s">
        <v>247</v>
      </c>
      <c r="I1225" s="6">
        <v>3500</v>
      </c>
    </row>
    <row r="1226" spans="1:9" x14ac:dyDescent="0.2">
      <c r="A1226" s="4" t="s">
        <v>1107</v>
      </c>
      <c r="B1226" s="4" t="s">
        <v>1108</v>
      </c>
      <c r="C1226" s="4" t="s">
        <v>95</v>
      </c>
      <c r="D1226" s="4" t="s">
        <v>12</v>
      </c>
      <c r="E1226" s="4">
        <v>5.55</v>
      </c>
      <c r="F1226" s="5">
        <v>45113.0000462963</v>
      </c>
      <c r="G1226" s="5">
        <v>46209.0000462963</v>
      </c>
      <c r="H1226" s="4" t="s">
        <v>247</v>
      </c>
      <c r="I1226" s="6">
        <v>1500</v>
      </c>
    </row>
    <row r="1227" spans="1:9" x14ac:dyDescent="0.2">
      <c r="A1227" s="4" t="s">
        <v>764</v>
      </c>
      <c r="B1227" s="4" t="s">
        <v>45</v>
      </c>
      <c r="C1227" s="4" t="s">
        <v>98</v>
      </c>
      <c r="D1227" s="4" t="s">
        <v>12</v>
      </c>
      <c r="E1227" s="4">
        <v>3.82</v>
      </c>
      <c r="F1227" s="5">
        <v>42559.0000462963</v>
      </c>
      <c r="G1227" s="5">
        <v>46211.0000462963</v>
      </c>
      <c r="H1227" s="4" t="s">
        <v>765</v>
      </c>
      <c r="I1227" s="6">
        <v>2700</v>
      </c>
    </row>
    <row r="1228" spans="1:9" x14ac:dyDescent="0.2">
      <c r="A1228" s="4" t="s">
        <v>1335</v>
      </c>
      <c r="B1228" s="4" t="s">
        <v>10</v>
      </c>
      <c r="C1228" s="4" t="s">
        <v>60</v>
      </c>
      <c r="D1228" s="4" t="s">
        <v>12</v>
      </c>
      <c r="E1228" s="4">
        <v>4</v>
      </c>
      <c r="F1228" s="5">
        <v>45043.0000462963</v>
      </c>
      <c r="G1228" s="5">
        <v>46211.0000462963</v>
      </c>
      <c r="H1228" s="4" t="s">
        <v>765</v>
      </c>
      <c r="I1228" s="6">
        <v>1500</v>
      </c>
    </row>
    <row r="1229" spans="1:9" x14ac:dyDescent="0.2">
      <c r="A1229" s="4" t="s">
        <v>1897</v>
      </c>
      <c r="B1229" s="4" t="s">
        <v>415</v>
      </c>
      <c r="C1229" s="4" t="s">
        <v>60</v>
      </c>
      <c r="D1229" s="4" t="s">
        <v>12</v>
      </c>
      <c r="E1229" s="4">
        <v>4.4000000000000004</v>
      </c>
      <c r="F1229" s="5">
        <v>45118.0000462963</v>
      </c>
      <c r="G1229" s="5">
        <v>46214.0000462963</v>
      </c>
      <c r="H1229" s="4" t="s">
        <v>765</v>
      </c>
      <c r="I1229" s="6">
        <v>2067.9</v>
      </c>
    </row>
    <row r="1230" spans="1:9" x14ac:dyDescent="0.2">
      <c r="A1230" s="4" t="s">
        <v>1955</v>
      </c>
      <c r="B1230" s="4" t="s">
        <v>1108</v>
      </c>
      <c r="C1230" s="4" t="s">
        <v>95</v>
      </c>
      <c r="D1230" s="4" t="s">
        <v>12</v>
      </c>
      <c r="E1230" s="4">
        <v>5.4</v>
      </c>
      <c r="F1230" s="5">
        <v>44939.0000462963</v>
      </c>
      <c r="G1230" s="5">
        <v>46216.0000462963</v>
      </c>
      <c r="H1230" s="4" t="s">
        <v>1956</v>
      </c>
      <c r="I1230" s="6">
        <v>450</v>
      </c>
    </row>
    <row r="1231" spans="1:9" x14ac:dyDescent="0.2">
      <c r="A1231" s="4" t="s">
        <v>940</v>
      </c>
      <c r="B1231" s="4" t="s">
        <v>349</v>
      </c>
      <c r="C1231" s="4" t="s">
        <v>350</v>
      </c>
      <c r="D1231" s="4" t="s">
        <v>12</v>
      </c>
      <c r="E1231" s="4">
        <v>3.46</v>
      </c>
      <c r="F1231" s="5">
        <v>42566.0000462963</v>
      </c>
      <c r="G1231" s="5">
        <v>46218.0000462963</v>
      </c>
      <c r="H1231" s="4" t="s">
        <v>941</v>
      </c>
      <c r="I1231" s="6">
        <v>1400</v>
      </c>
    </row>
    <row r="1232" spans="1:9" x14ac:dyDescent="0.2">
      <c r="A1232" s="4" t="s">
        <v>2396</v>
      </c>
      <c r="B1232" s="4" t="s">
        <v>10</v>
      </c>
      <c r="C1232" s="4" t="s">
        <v>470</v>
      </c>
      <c r="D1232" s="4" t="s">
        <v>12</v>
      </c>
      <c r="E1232" s="4">
        <v>4.5999999999999996</v>
      </c>
      <c r="F1232" s="5">
        <v>44757.0000462963</v>
      </c>
      <c r="G1232" s="5">
        <v>46218.0000462963</v>
      </c>
      <c r="H1232" s="4" t="s">
        <v>941</v>
      </c>
      <c r="I1232" s="6">
        <v>740</v>
      </c>
    </row>
    <row r="1233" spans="1:9" x14ac:dyDescent="0.2">
      <c r="A1233" s="4" t="s">
        <v>2141</v>
      </c>
      <c r="B1233" s="4" t="s">
        <v>415</v>
      </c>
      <c r="C1233" s="4" t="s">
        <v>60</v>
      </c>
      <c r="D1233" s="4" t="s">
        <v>12</v>
      </c>
      <c r="E1233" s="4">
        <v>4.3099999999999996</v>
      </c>
      <c r="F1233" s="5">
        <v>45125.0000462963</v>
      </c>
      <c r="G1233" s="5">
        <v>46221.0000462963</v>
      </c>
      <c r="H1233" s="4" t="s">
        <v>941</v>
      </c>
      <c r="I1233" s="6">
        <v>1300</v>
      </c>
    </row>
    <row r="1234" spans="1:9" x14ac:dyDescent="0.2">
      <c r="A1234" s="4" t="s">
        <v>2583</v>
      </c>
      <c r="B1234" s="4" t="s">
        <v>45</v>
      </c>
      <c r="C1234" s="4" t="s">
        <v>98</v>
      </c>
      <c r="D1234" s="4" t="s">
        <v>12</v>
      </c>
      <c r="E1234" s="4">
        <v>4.1500000000000004</v>
      </c>
      <c r="F1234" s="5">
        <v>44944.0000462963</v>
      </c>
      <c r="G1234" s="5">
        <v>46221.0000462963</v>
      </c>
      <c r="H1234" s="4" t="s">
        <v>941</v>
      </c>
      <c r="I1234" s="6">
        <v>3000</v>
      </c>
    </row>
    <row r="1235" spans="1:9" x14ac:dyDescent="0.2">
      <c r="A1235" s="4" t="s">
        <v>171</v>
      </c>
      <c r="B1235" s="4" t="s">
        <v>148</v>
      </c>
      <c r="C1235" s="4" t="s">
        <v>149</v>
      </c>
      <c r="D1235" s="4" t="s">
        <v>12</v>
      </c>
      <c r="E1235" s="4">
        <v>3.26</v>
      </c>
      <c r="F1235" s="5">
        <v>45126.0000462963</v>
      </c>
      <c r="G1235" s="5">
        <v>46222.0000462963</v>
      </c>
      <c r="H1235" s="4" t="s">
        <v>172</v>
      </c>
      <c r="I1235" s="6">
        <v>1500</v>
      </c>
    </row>
    <row r="1236" spans="1:9" x14ac:dyDescent="0.2">
      <c r="A1236" s="4" t="s">
        <v>2341</v>
      </c>
      <c r="B1236" s="4" t="s">
        <v>979</v>
      </c>
      <c r="C1236" s="4" t="s">
        <v>2333</v>
      </c>
      <c r="D1236" s="4" t="s">
        <v>12</v>
      </c>
      <c r="E1236" s="4">
        <v>3.1</v>
      </c>
      <c r="F1236" s="5">
        <v>45126.0000462963</v>
      </c>
      <c r="G1236" s="5">
        <v>46222.0000462963</v>
      </c>
      <c r="H1236" s="4" t="s">
        <v>172</v>
      </c>
      <c r="I1236" s="6">
        <v>2500</v>
      </c>
    </row>
    <row r="1237" spans="1:9" x14ac:dyDescent="0.2">
      <c r="A1237" s="4" t="s">
        <v>2397</v>
      </c>
      <c r="B1237" s="4" t="s">
        <v>10</v>
      </c>
      <c r="C1237" s="4" t="s">
        <v>470</v>
      </c>
      <c r="D1237" s="4" t="s">
        <v>12</v>
      </c>
      <c r="E1237" s="4">
        <v>4.5999999999999996</v>
      </c>
      <c r="F1237" s="5">
        <v>45127.0000462963</v>
      </c>
      <c r="G1237" s="5">
        <v>46223.0000462963</v>
      </c>
      <c r="H1237" s="4" t="s">
        <v>172</v>
      </c>
      <c r="I1237" s="6">
        <v>1322.8</v>
      </c>
    </row>
    <row r="1238" spans="1:9" x14ac:dyDescent="0.2">
      <c r="A1238" s="4" t="s">
        <v>2709</v>
      </c>
      <c r="B1238" s="4" t="s">
        <v>1108</v>
      </c>
      <c r="C1238" s="4" t="s">
        <v>470</v>
      </c>
      <c r="D1238" s="4" t="s">
        <v>12</v>
      </c>
      <c r="E1238" s="4">
        <v>4.95</v>
      </c>
      <c r="F1238" s="5">
        <v>44946.0000462963</v>
      </c>
      <c r="G1238" s="5">
        <v>46223.0000462963</v>
      </c>
      <c r="H1238" s="4" t="s">
        <v>172</v>
      </c>
      <c r="I1238" s="6">
        <v>1441.5</v>
      </c>
    </row>
    <row r="1239" spans="1:9" x14ac:dyDescent="0.2">
      <c r="A1239" s="4" t="s">
        <v>2711</v>
      </c>
      <c r="B1239" s="4" t="s">
        <v>68</v>
      </c>
      <c r="C1239" s="4" t="s">
        <v>249</v>
      </c>
      <c r="D1239" s="4" t="s">
        <v>12</v>
      </c>
      <c r="E1239" s="4">
        <v>2.99</v>
      </c>
      <c r="F1239" s="5">
        <v>45127.0000462963</v>
      </c>
      <c r="G1239" s="5">
        <v>46223.0000462963</v>
      </c>
      <c r="H1239" s="4" t="s">
        <v>172</v>
      </c>
      <c r="I1239" s="6">
        <v>2000</v>
      </c>
    </row>
    <row r="1240" spans="1:9" x14ac:dyDescent="0.2">
      <c r="A1240" s="4" t="s">
        <v>2761</v>
      </c>
      <c r="B1240" s="4" t="s">
        <v>45</v>
      </c>
      <c r="C1240" s="4" t="s">
        <v>273</v>
      </c>
      <c r="D1240" s="4" t="s">
        <v>12</v>
      </c>
      <c r="E1240" s="4">
        <v>2.75</v>
      </c>
      <c r="F1240" s="5">
        <v>44397.0000462963</v>
      </c>
      <c r="G1240" s="5">
        <v>46223.0000462963</v>
      </c>
      <c r="H1240" s="4" t="s">
        <v>172</v>
      </c>
      <c r="I1240" s="6">
        <v>700</v>
      </c>
    </row>
    <row r="1241" spans="1:9" x14ac:dyDescent="0.2">
      <c r="A1241" s="4" t="s">
        <v>1081</v>
      </c>
      <c r="B1241" s="4" t="s">
        <v>349</v>
      </c>
      <c r="C1241" s="4" t="s">
        <v>350</v>
      </c>
      <c r="D1241" s="4" t="s">
        <v>12</v>
      </c>
      <c r="E1241" s="4">
        <v>3.19</v>
      </c>
      <c r="F1241" s="5">
        <v>42573.0000462963</v>
      </c>
      <c r="G1241" s="5">
        <v>46225.0000462963</v>
      </c>
      <c r="H1241" s="4" t="s">
        <v>172</v>
      </c>
      <c r="I1241" s="6">
        <v>560</v>
      </c>
    </row>
    <row r="1242" spans="1:9" x14ac:dyDescent="0.2">
      <c r="A1242" s="4" t="s">
        <v>2226</v>
      </c>
      <c r="B1242" s="4" t="s">
        <v>415</v>
      </c>
      <c r="C1242" s="4" t="s">
        <v>60</v>
      </c>
      <c r="D1242" s="4" t="s">
        <v>12</v>
      </c>
      <c r="E1242" s="4">
        <v>4</v>
      </c>
      <c r="F1242" s="5">
        <v>44764.0000462963</v>
      </c>
      <c r="G1242" s="5">
        <v>46225.0000462963</v>
      </c>
      <c r="H1242" s="4" t="s">
        <v>172</v>
      </c>
      <c r="I1242" s="6">
        <v>1000</v>
      </c>
    </row>
    <row r="1243" spans="1:9" x14ac:dyDescent="0.2">
      <c r="A1243" s="4" t="s">
        <v>2227</v>
      </c>
      <c r="B1243" s="4" t="s">
        <v>415</v>
      </c>
      <c r="C1243" s="4" t="s">
        <v>60</v>
      </c>
      <c r="D1243" s="4" t="s">
        <v>12</v>
      </c>
      <c r="E1243" s="4">
        <v>4</v>
      </c>
      <c r="F1243" s="5">
        <v>44764.0000462963</v>
      </c>
      <c r="G1243" s="5">
        <v>46225.0000462963</v>
      </c>
      <c r="H1243" s="4" t="s">
        <v>172</v>
      </c>
      <c r="I1243" s="6">
        <v>2000</v>
      </c>
    </row>
    <row r="1244" spans="1:9" x14ac:dyDescent="0.2">
      <c r="A1244" s="4" t="s">
        <v>1700</v>
      </c>
      <c r="B1244" s="4" t="s">
        <v>148</v>
      </c>
      <c r="C1244" s="4" t="s">
        <v>149</v>
      </c>
      <c r="D1244" s="4" t="s">
        <v>12</v>
      </c>
      <c r="E1244" s="4">
        <v>3.3</v>
      </c>
      <c r="F1244" s="5">
        <v>44644.0000462963</v>
      </c>
      <c r="G1244" s="5">
        <v>46227.0000462963</v>
      </c>
      <c r="H1244" s="4" t="s">
        <v>1701</v>
      </c>
      <c r="I1244" s="6">
        <v>2000</v>
      </c>
    </row>
    <row r="1245" spans="1:9" x14ac:dyDescent="0.2">
      <c r="A1245" s="4" t="s">
        <v>1776</v>
      </c>
      <c r="B1245" s="4" t="s">
        <v>10</v>
      </c>
      <c r="C1245" s="4" t="s">
        <v>10</v>
      </c>
      <c r="D1245" s="4" t="s">
        <v>12</v>
      </c>
      <c r="E1245" s="4">
        <v>7.1</v>
      </c>
      <c r="F1245" s="5">
        <v>45132.0000462963</v>
      </c>
      <c r="G1245" s="5">
        <v>46227.0000462963</v>
      </c>
      <c r="H1245" s="4" t="s">
        <v>1701</v>
      </c>
      <c r="I1245" s="6">
        <v>4663.8999999999996</v>
      </c>
    </row>
    <row r="1246" spans="1:9" x14ac:dyDescent="0.2">
      <c r="A1246" s="4" t="s">
        <v>2621</v>
      </c>
      <c r="B1246" s="4" t="s">
        <v>349</v>
      </c>
      <c r="C1246" s="4" t="s">
        <v>350</v>
      </c>
      <c r="D1246" s="4" t="s">
        <v>12</v>
      </c>
      <c r="E1246" s="4">
        <v>3.6</v>
      </c>
      <c r="F1246" s="5">
        <v>45132.0000462963</v>
      </c>
      <c r="G1246" s="5">
        <v>46228.0000462963</v>
      </c>
      <c r="H1246" s="4" t="s">
        <v>1701</v>
      </c>
      <c r="I1246" s="6">
        <v>7779.1</v>
      </c>
    </row>
    <row r="1247" spans="1:9" x14ac:dyDescent="0.2">
      <c r="A1247" s="4" t="s">
        <v>169</v>
      </c>
      <c r="B1247" s="4" t="s">
        <v>148</v>
      </c>
      <c r="C1247" s="4" t="s">
        <v>149</v>
      </c>
      <c r="D1247" s="4" t="s">
        <v>12</v>
      </c>
      <c r="E1247" s="4">
        <v>3.49</v>
      </c>
      <c r="F1247" s="5">
        <v>44769.0000462963</v>
      </c>
      <c r="G1247" s="5">
        <v>46230.0000462963</v>
      </c>
      <c r="H1247" s="4" t="s">
        <v>170</v>
      </c>
      <c r="I1247" s="6">
        <v>500</v>
      </c>
    </row>
    <row r="1248" spans="1:9" x14ac:dyDescent="0.2">
      <c r="A1248" s="4" t="s">
        <v>299</v>
      </c>
      <c r="B1248" s="4" t="s">
        <v>45</v>
      </c>
      <c r="C1248" s="4" t="s">
        <v>273</v>
      </c>
      <c r="D1248" s="4" t="s">
        <v>12</v>
      </c>
      <c r="E1248" s="4">
        <v>3.47</v>
      </c>
      <c r="F1248" s="5">
        <v>44769.0000462963</v>
      </c>
      <c r="G1248" s="5">
        <v>46230.0000462963</v>
      </c>
      <c r="H1248" s="4" t="s">
        <v>170</v>
      </c>
      <c r="I1248" s="6">
        <v>405</v>
      </c>
    </row>
    <row r="1249" spans="1:9" x14ac:dyDescent="0.2">
      <c r="A1249" s="4" t="s">
        <v>2228</v>
      </c>
      <c r="B1249" s="4" t="s">
        <v>415</v>
      </c>
      <c r="C1249" s="4" t="s">
        <v>60</v>
      </c>
      <c r="D1249" s="4" t="s">
        <v>12</v>
      </c>
      <c r="E1249" s="4">
        <v>4.2</v>
      </c>
      <c r="F1249" s="5">
        <v>44956.0000462963</v>
      </c>
      <c r="G1249" s="5">
        <v>46233.0000462963</v>
      </c>
      <c r="H1249" s="4" t="s">
        <v>2229</v>
      </c>
      <c r="I1249" s="6">
        <v>3379.97</v>
      </c>
    </row>
    <row r="1250" spans="1:9" x14ac:dyDescent="0.2">
      <c r="A1250" s="4" t="s">
        <v>360</v>
      </c>
      <c r="B1250" s="4" t="s">
        <v>349</v>
      </c>
      <c r="C1250" s="4" t="s">
        <v>350</v>
      </c>
      <c r="D1250" s="4" t="s">
        <v>12</v>
      </c>
      <c r="E1250" s="4">
        <v>2.9</v>
      </c>
      <c r="F1250" s="5">
        <v>44412.0000462963</v>
      </c>
      <c r="G1250" s="5">
        <v>46238.0000462963</v>
      </c>
      <c r="H1250" s="4" t="s">
        <v>361</v>
      </c>
      <c r="I1250" s="6">
        <v>3945</v>
      </c>
    </row>
    <row r="1251" spans="1:9" x14ac:dyDescent="0.2">
      <c r="A1251" s="4" t="s">
        <v>1980</v>
      </c>
      <c r="B1251" s="4" t="s">
        <v>68</v>
      </c>
      <c r="C1251" s="4" t="s">
        <v>249</v>
      </c>
      <c r="D1251" s="4" t="s">
        <v>12</v>
      </c>
      <c r="E1251" s="4">
        <v>1.31</v>
      </c>
      <c r="F1251" s="5">
        <v>44414.0000462963</v>
      </c>
      <c r="G1251" s="5">
        <v>46240.0000462963</v>
      </c>
      <c r="H1251" s="4" t="s">
        <v>35</v>
      </c>
      <c r="I1251" s="6">
        <v>15000</v>
      </c>
    </row>
    <row r="1252" spans="1:9" x14ac:dyDescent="0.2">
      <c r="A1252" s="4" t="s">
        <v>1231</v>
      </c>
      <c r="B1252" s="4" t="s">
        <v>148</v>
      </c>
      <c r="C1252" s="4" t="s">
        <v>1226</v>
      </c>
      <c r="D1252" s="4" t="s">
        <v>12</v>
      </c>
      <c r="E1252" s="4">
        <v>3.14</v>
      </c>
      <c r="F1252" s="5">
        <v>43685.0000462963</v>
      </c>
      <c r="G1252" s="5">
        <v>46242.0000462963</v>
      </c>
      <c r="H1252" s="4" t="s">
        <v>35</v>
      </c>
      <c r="I1252" s="6">
        <v>500</v>
      </c>
    </row>
    <row r="1253" spans="1:9" x14ac:dyDescent="0.2">
      <c r="A1253" s="4" t="s">
        <v>2148</v>
      </c>
      <c r="B1253" s="4" t="s">
        <v>415</v>
      </c>
      <c r="C1253" s="4" t="s">
        <v>60</v>
      </c>
      <c r="D1253" s="4" t="s">
        <v>12</v>
      </c>
      <c r="E1253" s="4">
        <v>4.7</v>
      </c>
      <c r="F1253" s="5">
        <v>45146.0000462963</v>
      </c>
      <c r="G1253" s="5">
        <v>46242.0000462963</v>
      </c>
      <c r="H1253" s="4" t="s">
        <v>35</v>
      </c>
      <c r="I1253" s="6">
        <v>1059.9000000000001</v>
      </c>
    </row>
    <row r="1254" spans="1:9" x14ac:dyDescent="0.2">
      <c r="A1254" s="4" t="s">
        <v>34</v>
      </c>
      <c r="B1254" s="4" t="s">
        <v>10</v>
      </c>
      <c r="C1254" s="4" t="s">
        <v>11</v>
      </c>
      <c r="D1254" s="4" t="s">
        <v>12</v>
      </c>
      <c r="E1254" s="4">
        <v>7.25</v>
      </c>
      <c r="F1254" s="5">
        <v>45147.0000462963</v>
      </c>
      <c r="G1254" s="5">
        <v>46243.0000462963</v>
      </c>
      <c r="H1254" s="4" t="s">
        <v>35</v>
      </c>
      <c r="I1254" s="6">
        <v>238.6</v>
      </c>
    </row>
    <row r="1255" spans="1:9" x14ac:dyDescent="0.2">
      <c r="A1255" s="4" t="s">
        <v>2088</v>
      </c>
      <c r="B1255" s="4" t="s">
        <v>10</v>
      </c>
      <c r="C1255" s="4" t="s">
        <v>470</v>
      </c>
      <c r="D1255" s="4" t="s">
        <v>12</v>
      </c>
      <c r="E1255" s="4">
        <v>5.3</v>
      </c>
      <c r="F1255" s="5">
        <v>45147.0000462963</v>
      </c>
      <c r="G1255" s="5">
        <v>46243.0000462963</v>
      </c>
      <c r="H1255" s="4" t="s">
        <v>35</v>
      </c>
      <c r="I1255" s="6">
        <v>362.6</v>
      </c>
    </row>
    <row r="1256" spans="1:9" x14ac:dyDescent="0.2">
      <c r="A1256" s="4" t="s">
        <v>898</v>
      </c>
      <c r="B1256" s="4" t="s">
        <v>349</v>
      </c>
      <c r="C1256" s="4" t="s">
        <v>350</v>
      </c>
      <c r="D1256" s="4" t="s">
        <v>12</v>
      </c>
      <c r="E1256" s="4">
        <v>3.15</v>
      </c>
      <c r="F1256" s="5">
        <v>44783.0000462963</v>
      </c>
      <c r="G1256" s="5">
        <v>46244.0000462963</v>
      </c>
      <c r="H1256" s="4" t="s">
        <v>899</v>
      </c>
      <c r="I1256" s="6">
        <v>4989.1000000000004</v>
      </c>
    </row>
    <row r="1257" spans="1:9" x14ac:dyDescent="0.2">
      <c r="A1257" s="4" t="s">
        <v>2276</v>
      </c>
      <c r="B1257" s="4" t="s">
        <v>10</v>
      </c>
      <c r="C1257" s="4" t="s">
        <v>10</v>
      </c>
      <c r="D1257" s="4" t="s">
        <v>12</v>
      </c>
      <c r="E1257" s="4">
        <v>6.5</v>
      </c>
      <c r="F1257" s="5">
        <v>45148.0000462963</v>
      </c>
      <c r="G1257" s="5">
        <v>46244.0000462963</v>
      </c>
      <c r="H1257" s="4" t="s">
        <v>899</v>
      </c>
      <c r="I1257" s="6">
        <v>574.70000000000005</v>
      </c>
    </row>
    <row r="1258" spans="1:9" x14ac:dyDescent="0.2">
      <c r="A1258" s="4" t="s">
        <v>2082</v>
      </c>
      <c r="B1258" s="4" t="s">
        <v>469</v>
      </c>
      <c r="C1258" s="4" t="s">
        <v>60</v>
      </c>
      <c r="D1258" s="4" t="s">
        <v>12</v>
      </c>
      <c r="E1258" s="4">
        <v>5</v>
      </c>
      <c r="F1258" s="5">
        <v>45149.0000462963</v>
      </c>
      <c r="G1258" s="5">
        <v>46245.0000462963</v>
      </c>
      <c r="H1258" s="4" t="s">
        <v>899</v>
      </c>
      <c r="I1258" s="6">
        <v>1700</v>
      </c>
    </row>
    <row r="1259" spans="1:9" x14ac:dyDescent="0.2">
      <c r="A1259" s="4" t="s">
        <v>1014</v>
      </c>
      <c r="B1259" s="4" t="s">
        <v>1008</v>
      </c>
      <c r="C1259" s="4" t="s">
        <v>1009</v>
      </c>
      <c r="D1259" s="4" t="s">
        <v>12</v>
      </c>
      <c r="E1259" s="4">
        <v>1.65</v>
      </c>
      <c r="F1259" s="5">
        <v>44421.0000462963</v>
      </c>
      <c r="G1259" s="5">
        <v>46247.0000462963</v>
      </c>
      <c r="H1259" s="4" t="s">
        <v>899</v>
      </c>
      <c r="I1259" s="6">
        <v>1650</v>
      </c>
    </row>
    <row r="1260" spans="1:9" x14ac:dyDescent="0.2">
      <c r="A1260" s="4" t="s">
        <v>2474</v>
      </c>
      <c r="B1260" s="4" t="s">
        <v>979</v>
      </c>
      <c r="C1260" s="4" t="s">
        <v>980</v>
      </c>
      <c r="D1260" s="4" t="s">
        <v>12</v>
      </c>
      <c r="E1260" s="4">
        <v>3.44</v>
      </c>
      <c r="F1260" s="5">
        <v>45154.0000462963</v>
      </c>
      <c r="G1260" s="5">
        <v>46250.0000462963</v>
      </c>
      <c r="H1260" s="4" t="s">
        <v>2475</v>
      </c>
      <c r="I1260" s="6">
        <v>1000</v>
      </c>
    </row>
    <row r="1261" spans="1:9" x14ac:dyDescent="0.2">
      <c r="A1261" s="4" t="s">
        <v>2622</v>
      </c>
      <c r="B1261" s="4" t="s">
        <v>349</v>
      </c>
      <c r="C1261" s="4" t="s">
        <v>350</v>
      </c>
      <c r="D1261" s="4" t="s">
        <v>12</v>
      </c>
      <c r="E1261" s="4">
        <v>4.25</v>
      </c>
      <c r="F1261" s="5">
        <v>44789.0000462963</v>
      </c>
      <c r="G1261" s="5">
        <v>46250.0000462963</v>
      </c>
      <c r="H1261" s="4" t="s">
        <v>2475</v>
      </c>
      <c r="I1261" s="6">
        <v>1689.4</v>
      </c>
    </row>
    <row r="1262" spans="1:9" x14ac:dyDescent="0.2">
      <c r="A1262" s="4" t="s">
        <v>1296</v>
      </c>
      <c r="B1262" s="4" t="s">
        <v>148</v>
      </c>
      <c r="C1262" s="4" t="s">
        <v>350</v>
      </c>
      <c r="D1262" s="4" t="s">
        <v>12</v>
      </c>
      <c r="E1262" s="4">
        <v>3.5</v>
      </c>
      <c r="F1262" s="5">
        <v>44791.0000462963</v>
      </c>
      <c r="G1262" s="5">
        <v>46252.0000462963</v>
      </c>
      <c r="H1262" s="4" t="s">
        <v>995</v>
      </c>
      <c r="I1262" s="6">
        <v>2200</v>
      </c>
    </row>
    <row r="1263" spans="1:9" x14ac:dyDescent="0.2">
      <c r="A1263" s="4" t="s">
        <v>1297</v>
      </c>
      <c r="B1263" s="4" t="s">
        <v>148</v>
      </c>
      <c r="C1263" s="4" t="s">
        <v>350</v>
      </c>
      <c r="D1263" s="4" t="s">
        <v>12</v>
      </c>
      <c r="E1263" s="4">
        <v>3.5</v>
      </c>
      <c r="F1263" s="5">
        <v>44791.0000462963</v>
      </c>
      <c r="G1263" s="5">
        <v>46252.0000462963</v>
      </c>
      <c r="H1263" s="4" t="s">
        <v>995</v>
      </c>
      <c r="I1263" s="6">
        <v>15928.2</v>
      </c>
    </row>
    <row r="1264" spans="1:9" x14ac:dyDescent="0.2">
      <c r="A1264" s="4" t="s">
        <v>2470</v>
      </c>
      <c r="B1264" s="4" t="s">
        <v>148</v>
      </c>
      <c r="C1264" s="4" t="s">
        <v>149</v>
      </c>
      <c r="D1264" s="4" t="s">
        <v>12</v>
      </c>
      <c r="E1264" s="4">
        <v>3.51</v>
      </c>
      <c r="F1264" s="5">
        <v>45156.0000462963</v>
      </c>
      <c r="G1264" s="5">
        <v>46252.0000462963</v>
      </c>
      <c r="H1264" s="4" t="s">
        <v>995</v>
      </c>
      <c r="I1264" s="6">
        <v>1000</v>
      </c>
    </row>
    <row r="1265" spans="1:9" x14ac:dyDescent="0.2">
      <c r="A1265" s="4" t="s">
        <v>994</v>
      </c>
      <c r="B1265" s="4" t="s">
        <v>979</v>
      </c>
      <c r="C1265" s="4" t="s">
        <v>980</v>
      </c>
      <c r="D1265" s="4" t="s">
        <v>12</v>
      </c>
      <c r="E1265" s="4">
        <v>1.37</v>
      </c>
      <c r="F1265" s="5">
        <v>44427.0000462963</v>
      </c>
      <c r="G1265" s="5">
        <v>46253.0000462963</v>
      </c>
      <c r="H1265" s="4" t="s">
        <v>995</v>
      </c>
      <c r="I1265" s="6">
        <v>4000</v>
      </c>
    </row>
    <row r="1266" spans="1:9" x14ac:dyDescent="0.2">
      <c r="A1266" s="4" t="s">
        <v>1050</v>
      </c>
      <c r="B1266" s="4" t="s">
        <v>469</v>
      </c>
      <c r="C1266" s="4" t="s">
        <v>470</v>
      </c>
      <c r="D1266" s="4" t="s">
        <v>12</v>
      </c>
      <c r="E1266" s="4">
        <v>4.25</v>
      </c>
      <c r="F1266" s="5">
        <v>44614.0000462963</v>
      </c>
      <c r="G1266" s="5">
        <v>46256.0000462963</v>
      </c>
      <c r="H1266" s="4" t="s">
        <v>1051</v>
      </c>
      <c r="I1266" s="6">
        <v>1000</v>
      </c>
    </row>
    <row r="1267" spans="1:9" x14ac:dyDescent="0.2">
      <c r="A1267" s="4" t="s">
        <v>1817</v>
      </c>
      <c r="B1267" s="4" t="s">
        <v>415</v>
      </c>
      <c r="C1267" s="4" t="s">
        <v>60</v>
      </c>
      <c r="D1267" s="4" t="s">
        <v>12</v>
      </c>
      <c r="E1267" s="4">
        <v>3.7</v>
      </c>
      <c r="F1267" s="5">
        <v>44434.0000462963</v>
      </c>
      <c r="G1267" s="5">
        <v>46259.0000462963</v>
      </c>
      <c r="H1267" s="4" t="s">
        <v>823</v>
      </c>
      <c r="I1267" s="6">
        <v>996.4</v>
      </c>
    </row>
    <row r="1268" spans="1:9" x14ac:dyDescent="0.2">
      <c r="A1268" s="4" t="s">
        <v>1818</v>
      </c>
      <c r="B1268" s="4" t="s">
        <v>415</v>
      </c>
      <c r="C1268" s="4" t="s">
        <v>60</v>
      </c>
      <c r="D1268" s="4" t="s">
        <v>12</v>
      </c>
      <c r="E1268" s="4">
        <v>4.7</v>
      </c>
      <c r="F1268" s="5">
        <v>45162.0000462963</v>
      </c>
      <c r="G1268" s="5">
        <v>46259.0000462963</v>
      </c>
      <c r="H1268" s="4" t="s">
        <v>823</v>
      </c>
      <c r="I1268" s="6">
        <v>1399.7</v>
      </c>
    </row>
    <row r="1269" spans="1:9" x14ac:dyDescent="0.2">
      <c r="A1269" s="4" t="s">
        <v>2449</v>
      </c>
      <c r="B1269" s="4" t="s">
        <v>45</v>
      </c>
      <c r="C1269" s="4" t="s">
        <v>98</v>
      </c>
      <c r="D1269" s="4" t="s">
        <v>12</v>
      </c>
      <c r="E1269" s="4">
        <v>3.5</v>
      </c>
      <c r="F1269" s="5">
        <v>44798.0000462963</v>
      </c>
      <c r="G1269" s="5">
        <v>46259.0000462963</v>
      </c>
      <c r="H1269" s="4" t="s">
        <v>823</v>
      </c>
      <c r="I1269" s="6">
        <v>2000</v>
      </c>
    </row>
    <row r="1270" spans="1:9" x14ac:dyDescent="0.2">
      <c r="A1270" s="4" t="s">
        <v>2510</v>
      </c>
      <c r="B1270" s="4" t="s">
        <v>1339</v>
      </c>
      <c r="C1270" s="4" t="s">
        <v>10</v>
      </c>
      <c r="D1270" s="4" t="s">
        <v>12</v>
      </c>
      <c r="E1270" s="4">
        <v>3.05</v>
      </c>
      <c r="F1270" s="5">
        <v>45163.0000462963</v>
      </c>
      <c r="G1270" s="5">
        <v>46259.0000462963</v>
      </c>
      <c r="H1270" s="4" t="s">
        <v>823</v>
      </c>
      <c r="I1270" s="6">
        <v>2740</v>
      </c>
    </row>
    <row r="1271" spans="1:9" x14ac:dyDescent="0.2">
      <c r="A1271" s="4" t="s">
        <v>822</v>
      </c>
      <c r="B1271" s="4" t="s">
        <v>349</v>
      </c>
      <c r="C1271" s="4" t="s">
        <v>805</v>
      </c>
      <c r="D1271" s="4" t="s">
        <v>12</v>
      </c>
      <c r="E1271" s="4">
        <v>3.68</v>
      </c>
      <c r="F1271" s="5">
        <v>42608.0000462963</v>
      </c>
      <c r="G1271" s="5">
        <v>46260.0000462963</v>
      </c>
      <c r="H1271" s="4" t="s">
        <v>823</v>
      </c>
      <c r="I1271" s="6">
        <v>748</v>
      </c>
    </row>
    <row r="1272" spans="1:9" x14ac:dyDescent="0.2">
      <c r="A1272" s="4" t="s">
        <v>1934</v>
      </c>
      <c r="B1272" s="4" t="s">
        <v>415</v>
      </c>
      <c r="C1272" s="4" t="s">
        <v>60</v>
      </c>
      <c r="D1272" s="4" t="s">
        <v>12</v>
      </c>
      <c r="E1272" s="4">
        <v>4.5999999999999996</v>
      </c>
      <c r="F1272" s="5">
        <v>45169.0000462963</v>
      </c>
      <c r="G1272" s="5">
        <v>46265.0000462963</v>
      </c>
      <c r="H1272" s="4" t="s">
        <v>1935</v>
      </c>
      <c r="I1272" s="6">
        <v>900</v>
      </c>
    </row>
    <row r="1273" spans="1:9" x14ac:dyDescent="0.2">
      <c r="A1273" s="4" t="s">
        <v>36</v>
      </c>
      <c r="B1273" s="4" t="s">
        <v>10</v>
      </c>
      <c r="C1273" s="4" t="s">
        <v>11</v>
      </c>
      <c r="D1273" s="4" t="s">
        <v>12</v>
      </c>
      <c r="E1273" s="4">
        <v>7.25</v>
      </c>
      <c r="F1273" s="5">
        <v>45231.0000462963</v>
      </c>
      <c r="G1273" s="5">
        <v>46266.0000462963</v>
      </c>
      <c r="H1273" s="4" t="s">
        <v>37</v>
      </c>
      <c r="I1273" s="6">
        <v>188.2</v>
      </c>
    </row>
    <row r="1274" spans="1:9" x14ac:dyDescent="0.2">
      <c r="A1274" s="4" t="s">
        <v>1201</v>
      </c>
      <c r="B1274" s="4" t="s">
        <v>10</v>
      </c>
      <c r="C1274" s="4" t="s">
        <v>149</v>
      </c>
      <c r="D1274" s="4" t="s">
        <v>12</v>
      </c>
      <c r="E1274" s="4">
        <v>2.4900000000000002</v>
      </c>
      <c r="F1274" s="5">
        <v>44440.0000462963</v>
      </c>
      <c r="G1274" s="5">
        <v>46266.0000462963</v>
      </c>
      <c r="H1274" s="4" t="s">
        <v>37</v>
      </c>
      <c r="I1274" s="6">
        <v>800</v>
      </c>
    </row>
    <row r="1275" spans="1:9" x14ac:dyDescent="0.2">
      <c r="A1275" s="4" t="s">
        <v>1687</v>
      </c>
      <c r="B1275" s="4" t="s">
        <v>10</v>
      </c>
      <c r="C1275" s="4" t="s">
        <v>65</v>
      </c>
      <c r="D1275" s="4" t="s">
        <v>12</v>
      </c>
      <c r="E1275" s="4">
        <v>6.5</v>
      </c>
      <c r="F1275" s="5">
        <v>45078.0000462963</v>
      </c>
      <c r="G1275" s="5">
        <v>46266.0000462963</v>
      </c>
      <c r="H1275" s="4" t="s">
        <v>37</v>
      </c>
      <c r="I1275" s="6">
        <v>249.9</v>
      </c>
    </row>
    <row r="1276" spans="1:9" x14ac:dyDescent="0.2">
      <c r="A1276" s="4" t="s">
        <v>1898</v>
      </c>
      <c r="B1276" s="4" t="s">
        <v>415</v>
      </c>
      <c r="C1276" s="4" t="s">
        <v>60</v>
      </c>
      <c r="D1276" s="4" t="s">
        <v>12</v>
      </c>
      <c r="E1276" s="4">
        <v>4.25</v>
      </c>
      <c r="F1276" s="5">
        <v>44805.0000462963</v>
      </c>
      <c r="G1276" s="5">
        <v>46266.0000462963</v>
      </c>
      <c r="H1276" s="4" t="s">
        <v>37</v>
      </c>
      <c r="I1276" s="6">
        <v>714.7</v>
      </c>
    </row>
    <row r="1277" spans="1:9" x14ac:dyDescent="0.2">
      <c r="A1277" s="4" t="s">
        <v>2124</v>
      </c>
      <c r="B1277" s="4" t="s">
        <v>10</v>
      </c>
      <c r="C1277" s="4" t="s">
        <v>60</v>
      </c>
      <c r="D1277" s="4" t="s">
        <v>12</v>
      </c>
      <c r="E1277" s="4">
        <v>4</v>
      </c>
      <c r="F1277" s="5">
        <v>44805.0000462963</v>
      </c>
      <c r="G1277" s="5">
        <v>46266.0000462963</v>
      </c>
      <c r="H1277" s="4" t="s">
        <v>37</v>
      </c>
      <c r="I1277" s="6">
        <v>500</v>
      </c>
    </row>
    <row r="1278" spans="1:9" x14ac:dyDescent="0.2">
      <c r="A1278" s="4" t="s">
        <v>1083</v>
      </c>
      <c r="B1278" s="4" t="s">
        <v>349</v>
      </c>
      <c r="C1278" s="4" t="s">
        <v>350</v>
      </c>
      <c r="D1278" s="4" t="s">
        <v>12</v>
      </c>
      <c r="E1278" s="4">
        <v>1.5</v>
      </c>
      <c r="F1278" s="5">
        <v>44441.0000462963</v>
      </c>
      <c r="G1278" s="5">
        <v>46267.0000462963</v>
      </c>
      <c r="H1278" s="4" t="s">
        <v>37</v>
      </c>
      <c r="I1278" s="6">
        <v>96.9</v>
      </c>
    </row>
    <row r="1279" spans="1:9" x14ac:dyDescent="0.2">
      <c r="A1279" s="4" t="s">
        <v>2010</v>
      </c>
      <c r="B1279" s="4" t="s">
        <v>405</v>
      </c>
      <c r="C1279" s="4" t="s">
        <v>2008</v>
      </c>
      <c r="D1279" s="4" t="s">
        <v>12</v>
      </c>
      <c r="E1279" s="4">
        <v>2.4300000000000002</v>
      </c>
      <c r="F1279" s="5">
        <v>43713.0000462963</v>
      </c>
      <c r="G1279" s="5">
        <v>46270.0000462963</v>
      </c>
      <c r="H1279" s="4" t="s">
        <v>554</v>
      </c>
      <c r="I1279" s="6">
        <v>7000</v>
      </c>
    </row>
    <row r="1280" spans="1:9" x14ac:dyDescent="0.2">
      <c r="A1280" s="4" t="s">
        <v>553</v>
      </c>
      <c r="B1280" s="4" t="s">
        <v>148</v>
      </c>
      <c r="C1280" s="4" t="s">
        <v>149</v>
      </c>
      <c r="D1280" s="4" t="s">
        <v>12</v>
      </c>
      <c r="E1280" s="4">
        <v>3.8</v>
      </c>
      <c r="F1280" s="5">
        <v>42620.0000462963</v>
      </c>
      <c r="G1280" s="5">
        <v>46272.0000462963</v>
      </c>
      <c r="H1280" s="4" t="s">
        <v>554</v>
      </c>
      <c r="I1280" s="6">
        <v>20000</v>
      </c>
    </row>
    <row r="1281" spans="1:9" x14ac:dyDescent="0.2">
      <c r="A1281" s="4" t="s">
        <v>2570</v>
      </c>
      <c r="B1281" s="4" t="s">
        <v>45</v>
      </c>
      <c r="C1281" s="4" t="s">
        <v>98</v>
      </c>
      <c r="D1281" s="4" t="s">
        <v>12</v>
      </c>
      <c r="E1281" s="4">
        <v>3.7</v>
      </c>
      <c r="F1281" s="5">
        <v>44477.0000462963</v>
      </c>
      <c r="G1281" s="5">
        <v>46273.0000462963</v>
      </c>
      <c r="H1281" s="4" t="s">
        <v>2571</v>
      </c>
      <c r="I1281" s="6">
        <v>4000</v>
      </c>
    </row>
    <row r="1282" spans="1:9" x14ac:dyDescent="0.2">
      <c r="A1282" s="4" t="s">
        <v>880</v>
      </c>
      <c r="B1282" s="4" t="s">
        <v>349</v>
      </c>
      <c r="C1282" s="4" t="s">
        <v>805</v>
      </c>
      <c r="D1282" s="4" t="s">
        <v>12</v>
      </c>
      <c r="E1282" s="4">
        <v>3.2</v>
      </c>
      <c r="F1282" s="5">
        <v>45182.0000462963</v>
      </c>
      <c r="G1282" s="5">
        <v>46278.0000462963</v>
      </c>
      <c r="H1282" s="4" t="s">
        <v>881</v>
      </c>
      <c r="I1282" s="6">
        <v>3000</v>
      </c>
    </row>
    <row r="1283" spans="1:9" x14ac:dyDescent="0.2">
      <c r="A1283" s="4" t="s">
        <v>447</v>
      </c>
      <c r="B1283" s="4" t="s">
        <v>148</v>
      </c>
      <c r="C1283" s="4" t="s">
        <v>149</v>
      </c>
      <c r="D1283" s="4" t="s">
        <v>12</v>
      </c>
      <c r="E1283" s="4">
        <v>2.14</v>
      </c>
      <c r="F1283" s="5">
        <v>44454.0000462963</v>
      </c>
      <c r="G1283" s="5">
        <v>46280.0000462963</v>
      </c>
      <c r="H1283" s="4" t="s">
        <v>448</v>
      </c>
      <c r="I1283" s="6">
        <v>1000</v>
      </c>
    </row>
    <row r="1284" spans="1:9" x14ac:dyDescent="0.2">
      <c r="A1284" s="4" t="s">
        <v>2125</v>
      </c>
      <c r="B1284" s="4" t="s">
        <v>415</v>
      </c>
      <c r="C1284" s="4" t="s">
        <v>60</v>
      </c>
      <c r="D1284" s="4" t="s">
        <v>12</v>
      </c>
      <c r="E1284" s="4">
        <v>4.75</v>
      </c>
      <c r="F1284" s="5">
        <v>45184.0000462963</v>
      </c>
      <c r="G1284" s="5">
        <v>46280.0000462963</v>
      </c>
      <c r="H1284" s="4" t="s">
        <v>448</v>
      </c>
      <c r="I1284" s="6">
        <v>2750.5</v>
      </c>
    </row>
    <row r="1285" spans="1:9" x14ac:dyDescent="0.2">
      <c r="A1285" s="4" t="s">
        <v>2544</v>
      </c>
      <c r="B1285" s="4" t="s">
        <v>68</v>
      </c>
      <c r="C1285" s="4" t="s">
        <v>10</v>
      </c>
      <c r="D1285" s="4" t="s">
        <v>12</v>
      </c>
      <c r="E1285" s="4">
        <v>3.26</v>
      </c>
      <c r="F1285" s="5">
        <v>45184.0000462963</v>
      </c>
      <c r="G1285" s="5">
        <v>46280.0000462963</v>
      </c>
      <c r="H1285" s="4" t="s">
        <v>448</v>
      </c>
      <c r="I1285" s="6">
        <v>1000</v>
      </c>
    </row>
    <row r="1286" spans="1:9" x14ac:dyDescent="0.2">
      <c r="A1286" s="4" t="s">
        <v>362</v>
      </c>
      <c r="B1286" s="4" t="s">
        <v>349</v>
      </c>
      <c r="C1286" s="4" t="s">
        <v>350</v>
      </c>
      <c r="D1286" s="4" t="s">
        <v>12</v>
      </c>
      <c r="E1286" s="4">
        <v>3.26</v>
      </c>
      <c r="F1286" s="5">
        <v>44824.0000462963</v>
      </c>
      <c r="G1286" s="5">
        <v>46285.0000462963</v>
      </c>
      <c r="H1286" s="4" t="s">
        <v>223</v>
      </c>
      <c r="I1286" s="6">
        <v>4000</v>
      </c>
    </row>
    <row r="1287" spans="1:9" x14ac:dyDescent="0.2">
      <c r="A1287" s="4" t="s">
        <v>222</v>
      </c>
      <c r="B1287" s="4" t="s">
        <v>202</v>
      </c>
      <c r="C1287" s="4" t="s">
        <v>188</v>
      </c>
      <c r="D1287" s="4" t="s">
        <v>12</v>
      </c>
      <c r="E1287" s="4">
        <v>3.7</v>
      </c>
      <c r="F1287" s="5">
        <v>45190.0000462963</v>
      </c>
      <c r="G1287" s="5">
        <v>46286.0000462963</v>
      </c>
      <c r="H1287" s="4" t="s">
        <v>223</v>
      </c>
      <c r="I1287" s="6">
        <v>107</v>
      </c>
    </row>
    <row r="1288" spans="1:9" x14ac:dyDescent="0.2">
      <c r="A1288" s="4" t="s">
        <v>1581</v>
      </c>
      <c r="B1288" s="4" t="s">
        <v>1008</v>
      </c>
      <c r="C1288" s="4" t="s">
        <v>1009</v>
      </c>
      <c r="D1288" s="4" t="s">
        <v>12</v>
      </c>
      <c r="E1288" s="4">
        <v>3.5</v>
      </c>
      <c r="F1288" s="5">
        <v>42635.0000462963</v>
      </c>
      <c r="G1288" s="5">
        <v>46287.0000462963</v>
      </c>
      <c r="H1288" s="4" t="s">
        <v>223</v>
      </c>
      <c r="I1288" s="6">
        <v>200</v>
      </c>
    </row>
    <row r="1289" spans="1:9" x14ac:dyDescent="0.2">
      <c r="A1289" s="4" t="s">
        <v>1360</v>
      </c>
      <c r="B1289" s="4" t="s">
        <v>1008</v>
      </c>
      <c r="C1289" s="4" t="s">
        <v>1009</v>
      </c>
      <c r="D1289" s="4" t="s">
        <v>12</v>
      </c>
      <c r="E1289" s="4">
        <v>3.2</v>
      </c>
      <c r="F1289" s="5">
        <v>45194.0000462963</v>
      </c>
      <c r="G1289" s="5">
        <v>46290.0000462963</v>
      </c>
      <c r="H1289" s="4" t="s">
        <v>1361</v>
      </c>
      <c r="I1289" s="6">
        <v>1000</v>
      </c>
    </row>
    <row r="1290" spans="1:9" x14ac:dyDescent="0.2">
      <c r="A1290" s="4" t="s">
        <v>1362</v>
      </c>
      <c r="B1290" s="4" t="s">
        <v>1008</v>
      </c>
      <c r="C1290" s="4" t="s">
        <v>1009</v>
      </c>
      <c r="D1290" s="4" t="s">
        <v>156</v>
      </c>
      <c r="E1290" s="4">
        <v>0</v>
      </c>
      <c r="F1290" s="5">
        <v>45194.0000462963</v>
      </c>
      <c r="G1290" s="5">
        <v>46290.0000462963</v>
      </c>
      <c r="H1290" s="4" t="s">
        <v>1361</v>
      </c>
      <c r="I1290" s="6">
        <v>700</v>
      </c>
    </row>
    <row r="1291" spans="1:9" x14ac:dyDescent="0.2">
      <c r="A1291" s="4" t="s">
        <v>2230</v>
      </c>
      <c r="B1291" s="4" t="s">
        <v>415</v>
      </c>
      <c r="C1291" s="4" t="s">
        <v>60</v>
      </c>
      <c r="D1291" s="4" t="s">
        <v>12</v>
      </c>
      <c r="E1291" s="4">
        <v>4.2</v>
      </c>
      <c r="F1291" s="5">
        <v>44830.0000462963</v>
      </c>
      <c r="G1291" s="5">
        <v>46291.0000462963</v>
      </c>
      <c r="H1291" s="4" t="s">
        <v>660</v>
      </c>
      <c r="I1291" s="6">
        <v>2095.6</v>
      </c>
    </row>
    <row r="1292" spans="1:9" x14ac:dyDescent="0.2">
      <c r="A1292" s="4" t="s">
        <v>2237</v>
      </c>
      <c r="B1292" s="4" t="s">
        <v>270</v>
      </c>
      <c r="C1292" s="4" t="s">
        <v>267</v>
      </c>
      <c r="D1292" s="4" t="s">
        <v>12</v>
      </c>
      <c r="E1292" s="4">
        <v>4.3499999999999996</v>
      </c>
      <c r="F1292" s="5">
        <v>45196.0000462963</v>
      </c>
      <c r="G1292" s="5">
        <v>46292.0000462963</v>
      </c>
      <c r="H1292" s="4" t="s">
        <v>660</v>
      </c>
      <c r="I1292" s="6">
        <v>3000</v>
      </c>
    </row>
    <row r="1293" spans="1:9" x14ac:dyDescent="0.2">
      <c r="A1293" s="4" t="s">
        <v>2450</v>
      </c>
      <c r="B1293" s="4" t="s">
        <v>10</v>
      </c>
      <c r="C1293" s="4" t="s">
        <v>98</v>
      </c>
      <c r="D1293" s="4" t="s">
        <v>12</v>
      </c>
      <c r="E1293" s="4">
        <v>3.6</v>
      </c>
      <c r="F1293" s="5">
        <v>44832.0000462963</v>
      </c>
      <c r="G1293" s="5">
        <v>46293.0000462963</v>
      </c>
      <c r="H1293" s="4" t="s">
        <v>660</v>
      </c>
      <c r="I1293" s="6">
        <v>1300</v>
      </c>
    </row>
    <row r="1294" spans="1:9" x14ac:dyDescent="0.2">
      <c r="A1294" s="4" t="s">
        <v>659</v>
      </c>
      <c r="B1294" s="4" t="s">
        <v>45</v>
      </c>
      <c r="C1294" s="4" t="s">
        <v>98</v>
      </c>
      <c r="D1294" s="4" t="s">
        <v>12</v>
      </c>
      <c r="E1294" s="4">
        <v>3.39</v>
      </c>
      <c r="F1294" s="5">
        <v>42642.0000462963</v>
      </c>
      <c r="G1294" s="5">
        <v>46294.0000462963</v>
      </c>
      <c r="H1294" s="4" t="s">
        <v>660</v>
      </c>
      <c r="I1294" s="6">
        <v>500</v>
      </c>
    </row>
    <row r="1295" spans="1:9" x14ac:dyDescent="0.2">
      <c r="A1295" s="4" t="s">
        <v>1116</v>
      </c>
      <c r="B1295" s="4" t="s">
        <v>45</v>
      </c>
      <c r="C1295" s="4" t="s">
        <v>98</v>
      </c>
      <c r="D1295" s="4" t="s">
        <v>12</v>
      </c>
      <c r="E1295" s="4">
        <v>3.7</v>
      </c>
      <c r="F1295" s="5">
        <v>45198.0000462963</v>
      </c>
      <c r="G1295" s="5">
        <v>46294.0000462963</v>
      </c>
      <c r="H1295" s="4" t="s">
        <v>660</v>
      </c>
      <c r="I1295" s="6">
        <v>3095.7</v>
      </c>
    </row>
    <row r="1296" spans="1:9" x14ac:dyDescent="0.2">
      <c r="A1296" s="4" t="s">
        <v>1298</v>
      </c>
      <c r="B1296" s="4" t="s">
        <v>148</v>
      </c>
      <c r="C1296" s="4" t="s">
        <v>350</v>
      </c>
      <c r="D1296" s="4" t="s">
        <v>12</v>
      </c>
      <c r="E1296" s="4">
        <v>2.48</v>
      </c>
      <c r="F1296" s="5">
        <v>44468.0000462963</v>
      </c>
      <c r="G1296" s="5">
        <v>46294.0000462963</v>
      </c>
      <c r="H1296" s="4" t="s">
        <v>660</v>
      </c>
      <c r="I1296" s="6">
        <v>6000</v>
      </c>
    </row>
    <row r="1297" spans="1:9" x14ac:dyDescent="0.2">
      <c r="A1297" s="4" t="s">
        <v>2165</v>
      </c>
      <c r="B1297" s="4" t="s">
        <v>202</v>
      </c>
      <c r="C1297" s="4" t="s">
        <v>235</v>
      </c>
      <c r="D1297" s="4" t="s">
        <v>12</v>
      </c>
      <c r="E1297" s="4">
        <v>3.25</v>
      </c>
      <c r="F1297" s="5">
        <v>44837.0000462963</v>
      </c>
      <c r="G1297" s="5">
        <v>46296.0000462963</v>
      </c>
      <c r="H1297" s="4" t="s">
        <v>1203</v>
      </c>
      <c r="I1297" s="6">
        <v>15000</v>
      </c>
    </row>
    <row r="1298" spans="1:9" x14ac:dyDescent="0.2">
      <c r="A1298" s="4" t="s">
        <v>1202</v>
      </c>
      <c r="B1298" s="4" t="s">
        <v>148</v>
      </c>
      <c r="C1298" s="4" t="s">
        <v>149</v>
      </c>
      <c r="D1298" s="4" t="s">
        <v>12</v>
      </c>
      <c r="E1298" s="4">
        <v>3.76</v>
      </c>
      <c r="F1298" s="5">
        <v>45197.0000462963</v>
      </c>
      <c r="G1298" s="5">
        <v>46297.0000462963</v>
      </c>
      <c r="H1298" s="4" t="s">
        <v>1203</v>
      </c>
      <c r="I1298" s="6">
        <v>1900</v>
      </c>
    </row>
    <row r="1299" spans="1:9" x14ac:dyDescent="0.2">
      <c r="A1299" s="4" t="s">
        <v>2373</v>
      </c>
      <c r="B1299" s="4" t="s">
        <v>148</v>
      </c>
      <c r="C1299" s="4" t="s">
        <v>149</v>
      </c>
      <c r="D1299" s="4" t="s">
        <v>12</v>
      </c>
      <c r="E1299" s="4">
        <v>3.63</v>
      </c>
      <c r="F1299" s="5">
        <v>44839.0000462963</v>
      </c>
      <c r="G1299" s="5">
        <v>46300.0000462963</v>
      </c>
      <c r="H1299" s="4" t="s">
        <v>676</v>
      </c>
      <c r="I1299" s="6">
        <v>1690</v>
      </c>
    </row>
    <row r="1300" spans="1:9" x14ac:dyDescent="0.2">
      <c r="A1300" s="4" t="s">
        <v>675</v>
      </c>
      <c r="B1300" s="4" t="s">
        <v>10</v>
      </c>
      <c r="C1300" s="4" t="s">
        <v>65</v>
      </c>
      <c r="D1300" s="4" t="s">
        <v>12</v>
      </c>
      <c r="E1300" s="4">
        <v>6.25</v>
      </c>
      <c r="F1300" s="5">
        <v>45205.0000462963</v>
      </c>
      <c r="G1300" s="5">
        <v>46301.0000462963</v>
      </c>
      <c r="H1300" s="4" t="s">
        <v>676</v>
      </c>
      <c r="I1300" s="6">
        <v>517.9</v>
      </c>
    </row>
    <row r="1301" spans="1:9" x14ac:dyDescent="0.2">
      <c r="A1301" s="4" t="s">
        <v>2374</v>
      </c>
      <c r="B1301" s="4" t="s">
        <v>148</v>
      </c>
      <c r="C1301" s="4" t="s">
        <v>149</v>
      </c>
      <c r="D1301" s="4" t="s">
        <v>12</v>
      </c>
      <c r="E1301" s="4">
        <v>3.63</v>
      </c>
      <c r="F1301" s="5">
        <v>44841.0000462963</v>
      </c>
      <c r="G1301" s="5">
        <v>46302.0000462963</v>
      </c>
      <c r="H1301" s="4" t="s">
        <v>1344</v>
      </c>
      <c r="I1301" s="6">
        <v>640</v>
      </c>
    </row>
    <row r="1302" spans="1:9" x14ac:dyDescent="0.2">
      <c r="A1302" s="4" t="s">
        <v>1637</v>
      </c>
      <c r="B1302" s="4" t="s">
        <v>349</v>
      </c>
      <c r="C1302" s="4" t="s">
        <v>350</v>
      </c>
      <c r="D1302" s="4" t="s">
        <v>12</v>
      </c>
      <c r="E1302" s="4">
        <v>3.63</v>
      </c>
      <c r="F1302" s="5">
        <v>45205.0000462963</v>
      </c>
      <c r="G1302" s="5">
        <v>46304.0000462963</v>
      </c>
      <c r="H1302" s="4" t="s">
        <v>1344</v>
      </c>
      <c r="I1302" s="6">
        <v>5800</v>
      </c>
    </row>
    <row r="1303" spans="1:9" x14ac:dyDescent="0.2">
      <c r="A1303" s="4" t="s">
        <v>1343</v>
      </c>
      <c r="B1303" s="4" t="s">
        <v>83</v>
      </c>
      <c r="C1303" s="4" t="s">
        <v>84</v>
      </c>
      <c r="D1303" s="4" t="s">
        <v>12</v>
      </c>
      <c r="E1303" s="4">
        <v>4.2300000000000004</v>
      </c>
      <c r="F1303" s="5">
        <v>45209.0000462963</v>
      </c>
      <c r="G1303" s="5">
        <v>46305.0000462963</v>
      </c>
      <c r="H1303" s="4" t="s">
        <v>1344</v>
      </c>
      <c r="I1303" s="6">
        <v>1350.4</v>
      </c>
    </row>
    <row r="1304" spans="1:9" x14ac:dyDescent="0.2">
      <c r="A1304" s="4" t="s">
        <v>302</v>
      </c>
      <c r="B1304" s="4" t="s">
        <v>45</v>
      </c>
      <c r="C1304" s="4" t="s">
        <v>273</v>
      </c>
      <c r="D1304" s="4" t="s">
        <v>12</v>
      </c>
      <c r="E1304" s="4">
        <v>3.73</v>
      </c>
      <c r="F1304" s="5">
        <v>45211.0000462963</v>
      </c>
      <c r="G1304" s="5">
        <v>46307.0000462963</v>
      </c>
      <c r="H1304" s="4" t="s">
        <v>303</v>
      </c>
      <c r="I1304" s="6">
        <v>209</v>
      </c>
    </row>
    <row r="1305" spans="1:9" x14ac:dyDescent="0.2">
      <c r="A1305" s="4" t="s">
        <v>2736</v>
      </c>
      <c r="B1305" s="4" t="s">
        <v>10</v>
      </c>
      <c r="C1305" s="4" t="s">
        <v>273</v>
      </c>
      <c r="D1305" s="4" t="s">
        <v>12</v>
      </c>
      <c r="E1305" s="4">
        <v>3.69</v>
      </c>
      <c r="F1305" s="5">
        <v>45211.0000462963</v>
      </c>
      <c r="G1305" s="5">
        <v>46307.0000462963</v>
      </c>
      <c r="H1305" s="4" t="s">
        <v>303</v>
      </c>
      <c r="I1305" s="6">
        <v>650</v>
      </c>
    </row>
    <row r="1306" spans="1:9" x14ac:dyDescent="0.2">
      <c r="A1306" s="4" t="s">
        <v>2625</v>
      </c>
      <c r="B1306" s="4" t="s">
        <v>349</v>
      </c>
      <c r="C1306" s="4" t="s">
        <v>350</v>
      </c>
      <c r="D1306" s="4" t="s">
        <v>12</v>
      </c>
      <c r="E1306" s="4">
        <v>4.05</v>
      </c>
      <c r="F1306" s="5">
        <v>44484.0000462963</v>
      </c>
      <c r="G1306" s="5">
        <v>46310.0000462963</v>
      </c>
      <c r="H1306" s="4" t="s">
        <v>1118</v>
      </c>
      <c r="I1306" s="6">
        <v>4854.7</v>
      </c>
    </row>
    <row r="1307" spans="1:9" x14ac:dyDescent="0.2">
      <c r="A1307" s="4" t="s">
        <v>1117</v>
      </c>
      <c r="B1307" s="4" t="s">
        <v>45</v>
      </c>
      <c r="C1307" s="4" t="s">
        <v>98</v>
      </c>
      <c r="D1307" s="4" t="s">
        <v>12</v>
      </c>
      <c r="E1307" s="4">
        <v>2.7440000000000002</v>
      </c>
      <c r="F1307" s="5">
        <v>43754.0000462963</v>
      </c>
      <c r="G1307" s="5">
        <v>46311.0000462963</v>
      </c>
      <c r="H1307" s="4" t="s">
        <v>1118</v>
      </c>
      <c r="I1307" s="6">
        <v>3000</v>
      </c>
    </row>
    <row r="1308" spans="1:9" x14ac:dyDescent="0.2">
      <c r="A1308" s="4" t="s">
        <v>62</v>
      </c>
      <c r="B1308" s="4" t="s">
        <v>10</v>
      </c>
      <c r="C1308" s="4" t="s">
        <v>60</v>
      </c>
      <c r="D1308" s="4" t="s">
        <v>12</v>
      </c>
      <c r="E1308" s="4">
        <v>4.9000000000000004</v>
      </c>
      <c r="F1308" s="5">
        <v>45217.0000462963</v>
      </c>
      <c r="G1308" s="5">
        <v>46313.0000462963</v>
      </c>
      <c r="H1308" s="4" t="s">
        <v>63</v>
      </c>
      <c r="I1308" s="6">
        <v>156.4</v>
      </c>
    </row>
    <row r="1309" spans="1:9" x14ac:dyDescent="0.2">
      <c r="A1309" s="4" t="s">
        <v>996</v>
      </c>
      <c r="B1309" s="4" t="s">
        <v>979</v>
      </c>
      <c r="C1309" s="4" t="s">
        <v>980</v>
      </c>
      <c r="D1309" s="4" t="s">
        <v>12</v>
      </c>
      <c r="E1309" s="4">
        <v>3.23</v>
      </c>
      <c r="F1309" s="5">
        <v>44853.0000462963</v>
      </c>
      <c r="G1309" s="5">
        <v>46314.0000462963</v>
      </c>
      <c r="H1309" s="4" t="s">
        <v>63</v>
      </c>
      <c r="I1309" s="6">
        <v>2100</v>
      </c>
    </row>
    <row r="1310" spans="1:9" x14ac:dyDescent="0.2">
      <c r="A1310" s="4" t="s">
        <v>2202</v>
      </c>
      <c r="B1310" s="4" t="s">
        <v>469</v>
      </c>
      <c r="C1310" s="4" t="s">
        <v>60</v>
      </c>
      <c r="D1310" s="4" t="s">
        <v>12</v>
      </c>
      <c r="E1310" s="4">
        <v>5</v>
      </c>
      <c r="F1310" s="5">
        <v>45218.0000462963</v>
      </c>
      <c r="G1310" s="5">
        <v>46314.0000462963</v>
      </c>
      <c r="H1310" s="4" t="s">
        <v>63</v>
      </c>
      <c r="I1310" s="6">
        <v>1300</v>
      </c>
    </row>
    <row r="1311" spans="1:9" x14ac:dyDescent="0.2">
      <c r="A1311" s="4" t="s">
        <v>2655</v>
      </c>
      <c r="B1311" s="4" t="s">
        <v>415</v>
      </c>
      <c r="C1311" s="4" t="s">
        <v>2653</v>
      </c>
      <c r="D1311" s="4" t="s">
        <v>12</v>
      </c>
      <c r="E1311" s="4">
        <v>4.4000000000000004</v>
      </c>
      <c r="F1311" s="5">
        <v>44945.0000462963</v>
      </c>
      <c r="G1311" s="5">
        <v>46314.0000462963</v>
      </c>
      <c r="H1311" s="4" t="s">
        <v>63</v>
      </c>
      <c r="I1311" s="6">
        <v>1698.1</v>
      </c>
    </row>
    <row r="1312" spans="1:9" x14ac:dyDescent="0.2">
      <c r="A1312" s="4" t="s">
        <v>1456</v>
      </c>
      <c r="B1312" s="4" t="s">
        <v>1008</v>
      </c>
      <c r="C1312" s="4" t="s">
        <v>1009</v>
      </c>
      <c r="D1312" s="4" t="s">
        <v>12</v>
      </c>
      <c r="E1312" s="4">
        <v>3.68</v>
      </c>
      <c r="F1312" s="5">
        <v>42663.0000462963</v>
      </c>
      <c r="G1312" s="5">
        <v>46315.0000462963</v>
      </c>
      <c r="H1312" s="4" t="s">
        <v>63</v>
      </c>
      <c r="I1312" s="6">
        <v>200</v>
      </c>
    </row>
    <row r="1313" spans="1:9" x14ac:dyDescent="0.2">
      <c r="A1313" s="4" t="s">
        <v>2142</v>
      </c>
      <c r="B1313" s="4" t="s">
        <v>415</v>
      </c>
      <c r="C1313" s="4" t="s">
        <v>60</v>
      </c>
      <c r="D1313" s="4" t="s">
        <v>12</v>
      </c>
      <c r="E1313" s="4">
        <v>4.54</v>
      </c>
      <c r="F1313" s="5">
        <v>45219.0000462963</v>
      </c>
      <c r="G1313" s="5">
        <v>46315.0000462963</v>
      </c>
      <c r="H1313" s="4" t="s">
        <v>63</v>
      </c>
      <c r="I1313" s="6">
        <v>1500</v>
      </c>
    </row>
    <row r="1314" spans="1:9" x14ac:dyDescent="0.2">
      <c r="A1314" s="4" t="s">
        <v>424</v>
      </c>
      <c r="B1314" s="4" t="s">
        <v>148</v>
      </c>
      <c r="C1314" s="4" t="s">
        <v>149</v>
      </c>
      <c r="D1314" s="4" t="s">
        <v>12</v>
      </c>
      <c r="E1314" s="4">
        <v>3.6</v>
      </c>
      <c r="F1314" s="5">
        <v>44855.0000462963</v>
      </c>
      <c r="G1314" s="5">
        <v>46316.0000462963</v>
      </c>
      <c r="H1314" s="4" t="s">
        <v>63</v>
      </c>
      <c r="I1314" s="6">
        <v>3000</v>
      </c>
    </row>
    <row r="1315" spans="1:9" x14ac:dyDescent="0.2">
      <c r="A1315" s="4" t="s">
        <v>2325</v>
      </c>
      <c r="B1315" s="4" t="s">
        <v>10</v>
      </c>
      <c r="C1315" s="4" t="s">
        <v>470</v>
      </c>
      <c r="D1315" s="4" t="s">
        <v>12</v>
      </c>
      <c r="E1315" s="4">
        <v>5.6</v>
      </c>
      <c r="F1315" s="5">
        <v>45226.0000462963</v>
      </c>
      <c r="G1315" s="5">
        <v>46322.0000462963</v>
      </c>
      <c r="H1315" s="4" t="s">
        <v>1509</v>
      </c>
      <c r="I1315" s="6">
        <v>790</v>
      </c>
    </row>
    <row r="1316" spans="1:9" x14ac:dyDescent="0.2">
      <c r="A1316" s="4" t="s">
        <v>1508</v>
      </c>
      <c r="B1316" s="4" t="s">
        <v>469</v>
      </c>
      <c r="C1316" s="4" t="s">
        <v>60</v>
      </c>
      <c r="D1316" s="4" t="s">
        <v>12</v>
      </c>
      <c r="E1316" s="4">
        <v>4.5</v>
      </c>
      <c r="F1316" s="5">
        <v>44862.0000462963</v>
      </c>
      <c r="G1316" s="5">
        <v>46323.0000462963</v>
      </c>
      <c r="H1316" s="4" t="s">
        <v>1509</v>
      </c>
      <c r="I1316" s="6">
        <v>1612.8</v>
      </c>
    </row>
    <row r="1317" spans="1:9" x14ac:dyDescent="0.2">
      <c r="A1317" s="4" t="s">
        <v>423</v>
      </c>
      <c r="B1317" s="4" t="s">
        <v>148</v>
      </c>
      <c r="C1317" s="4" t="s">
        <v>149</v>
      </c>
      <c r="D1317" s="4" t="s">
        <v>12</v>
      </c>
      <c r="E1317" s="4">
        <v>3.45</v>
      </c>
      <c r="F1317" s="5">
        <v>45232.0000462963</v>
      </c>
      <c r="G1317" s="5">
        <v>46328.0000462963</v>
      </c>
      <c r="H1317" s="4" t="s">
        <v>422</v>
      </c>
      <c r="I1317" s="6">
        <v>3000</v>
      </c>
    </row>
    <row r="1318" spans="1:9" x14ac:dyDescent="0.2">
      <c r="A1318" s="4" t="s">
        <v>1162</v>
      </c>
      <c r="B1318" s="4" t="s">
        <v>255</v>
      </c>
      <c r="C1318" s="4" t="s">
        <v>256</v>
      </c>
      <c r="D1318" s="4" t="s">
        <v>12</v>
      </c>
      <c r="E1318" s="4">
        <v>3.35</v>
      </c>
      <c r="F1318" s="5">
        <v>45233.0000462963</v>
      </c>
      <c r="G1318" s="5">
        <v>46329.0000462963</v>
      </c>
      <c r="H1318" s="4" t="s">
        <v>422</v>
      </c>
      <c r="I1318" s="6">
        <v>1000</v>
      </c>
    </row>
    <row r="1319" spans="1:9" x14ac:dyDescent="0.2">
      <c r="A1319" s="4" t="s">
        <v>1455</v>
      </c>
      <c r="B1319" s="4" t="s">
        <v>1008</v>
      </c>
      <c r="C1319" s="4" t="s">
        <v>1009</v>
      </c>
      <c r="D1319" s="4" t="s">
        <v>12</v>
      </c>
      <c r="E1319" s="4">
        <v>2.48</v>
      </c>
      <c r="F1319" s="5">
        <v>44503.0000462963</v>
      </c>
      <c r="G1319" s="5">
        <v>46329.0000462963</v>
      </c>
      <c r="H1319" s="4" t="s">
        <v>422</v>
      </c>
      <c r="I1319" s="6">
        <v>3000</v>
      </c>
    </row>
    <row r="1320" spans="1:9" x14ac:dyDescent="0.2">
      <c r="A1320" s="4" t="s">
        <v>1819</v>
      </c>
      <c r="B1320" s="4" t="s">
        <v>415</v>
      </c>
      <c r="C1320" s="4" t="s">
        <v>60</v>
      </c>
      <c r="D1320" s="4" t="s">
        <v>12</v>
      </c>
      <c r="E1320" s="4">
        <v>3.7</v>
      </c>
      <c r="F1320" s="5">
        <v>44509.0000462963</v>
      </c>
      <c r="G1320" s="5">
        <v>46329.0000462963</v>
      </c>
      <c r="H1320" s="4" t="s">
        <v>422</v>
      </c>
      <c r="I1320" s="6">
        <v>1000</v>
      </c>
    </row>
    <row r="1321" spans="1:9" x14ac:dyDescent="0.2">
      <c r="A1321" s="4" t="s">
        <v>1820</v>
      </c>
      <c r="B1321" s="4" t="s">
        <v>415</v>
      </c>
      <c r="C1321" s="4" t="s">
        <v>60</v>
      </c>
      <c r="D1321" s="4" t="s">
        <v>12</v>
      </c>
      <c r="E1321" s="4">
        <v>4.75</v>
      </c>
      <c r="F1321" s="5">
        <v>45224.0000462963</v>
      </c>
      <c r="G1321" s="5">
        <v>46329.0000462963</v>
      </c>
      <c r="H1321" s="4" t="s">
        <v>422</v>
      </c>
      <c r="I1321" s="6">
        <v>1064.4000000000001</v>
      </c>
    </row>
    <row r="1322" spans="1:9" x14ac:dyDescent="0.2">
      <c r="A1322" s="4" t="s">
        <v>1843</v>
      </c>
      <c r="B1322" s="4" t="s">
        <v>10</v>
      </c>
      <c r="C1322" s="4" t="s">
        <v>95</v>
      </c>
      <c r="D1322" s="4" t="s">
        <v>12</v>
      </c>
      <c r="E1322" s="4">
        <v>6</v>
      </c>
      <c r="F1322" s="5">
        <v>44504.0000462963</v>
      </c>
      <c r="G1322" s="5">
        <v>46330.0000462963</v>
      </c>
      <c r="H1322" s="4" t="s">
        <v>422</v>
      </c>
      <c r="I1322" s="6">
        <v>1000</v>
      </c>
    </row>
    <row r="1323" spans="1:9" x14ac:dyDescent="0.2">
      <c r="A1323" s="4" t="s">
        <v>2294</v>
      </c>
      <c r="B1323" s="4" t="s">
        <v>148</v>
      </c>
      <c r="C1323" s="4" t="s">
        <v>149</v>
      </c>
      <c r="D1323" s="4" t="s">
        <v>12</v>
      </c>
      <c r="E1323" s="4">
        <v>3.55</v>
      </c>
      <c r="F1323" s="5">
        <v>44869.0000462963</v>
      </c>
      <c r="G1323" s="5">
        <v>46330.0000462963</v>
      </c>
      <c r="H1323" s="4" t="s">
        <v>422</v>
      </c>
      <c r="I1323" s="6">
        <v>678.7</v>
      </c>
    </row>
    <row r="1324" spans="1:9" x14ac:dyDescent="0.2">
      <c r="A1324" s="4" t="s">
        <v>2295</v>
      </c>
      <c r="B1324" s="4" t="s">
        <v>148</v>
      </c>
      <c r="C1324" s="4" t="s">
        <v>149</v>
      </c>
      <c r="D1324" s="4" t="s">
        <v>12</v>
      </c>
      <c r="E1324" s="4">
        <v>3.55</v>
      </c>
      <c r="F1324" s="5">
        <v>44869.0000462963</v>
      </c>
      <c r="G1324" s="5">
        <v>46330.0000462963</v>
      </c>
      <c r="H1324" s="4" t="s">
        <v>422</v>
      </c>
      <c r="I1324" s="6">
        <v>979.3</v>
      </c>
    </row>
    <row r="1325" spans="1:9" x14ac:dyDescent="0.2">
      <c r="A1325" s="4" t="s">
        <v>421</v>
      </c>
      <c r="B1325" s="4" t="s">
        <v>148</v>
      </c>
      <c r="C1325" s="4" t="s">
        <v>149</v>
      </c>
      <c r="D1325" s="4" t="s">
        <v>12</v>
      </c>
      <c r="E1325" s="4">
        <v>2.29</v>
      </c>
      <c r="F1325" s="5">
        <v>44505.0000462963</v>
      </c>
      <c r="G1325" s="5">
        <v>46331.0000462963</v>
      </c>
      <c r="H1325" s="4" t="s">
        <v>422</v>
      </c>
      <c r="I1325" s="6">
        <v>1000</v>
      </c>
    </row>
    <row r="1326" spans="1:9" x14ac:dyDescent="0.2">
      <c r="A1326" s="4" t="s">
        <v>1997</v>
      </c>
      <c r="B1326" s="4" t="s">
        <v>1339</v>
      </c>
      <c r="C1326" s="4" t="s">
        <v>1528</v>
      </c>
      <c r="D1326" s="4" t="s">
        <v>12</v>
      </c>
      <c r="E1326" s="4">
        <v>2.25</v>
      </c>
      <c r="F1326" s="5">
        <v>44505.0000462963</v>
      </c>
      <c r="G1326" s="5">
        <v>46331.0000462963</v>
      </c>
      <c r="H1326" s="4" t="s">
        <v>422</v>
      </c>
      <c r="I1326" s="6">
        <v>6000</v>
      </c>
    </row>
    <row r="1327" spans="1:9" x14ac:dyDescent="0.2">
      <c r="A1327" s="4" t="s">
        <v>2667</v>
      </c>
      <c r="B1327" s="4" t="s">
        <v>349</v>
      </c>
      <c r="C1327" s="4" t="s">
        <v>350</v>
      </c>
      <c r="D1327" s="4" t="s">
        <v>12</v>
      </c>
      <c r="E1327" s="4">
        <v>2.78</v>
      </c>
      <c r="F1327" s="5">
        <v>43775.0000462963</v>
      </c>
      <c r="G1327" s="5">
        <v>46332.0000462963</v>
      </c>
      <c r="H1327" s="4" t="s">
        <v>597</v>
      </c>
      <c r="I1327" s="6">
        <v>2000</v>
      </c>
    </row>
    <row r="1328" spans="1:9" x14ac:dyDescent="0.2">
      <c r="A1328" s="4" t="s">
        <v>596</v>
      </c>
      <c r="B1328" s="4" t="s">
        <v>45</v>
      </c>
      <c r="C1328" s="4" t="s">
        <v>273</v>
      </c>
      <c r="D1328" s="4" t="s">
        <v>12</v>
      </c>
      <c r="E1328" s="4">
        <v>2.7</v>
      </c>
      <c r="F1328" s="5">
        <v>44508.0000462963</v>
      </c>
      <c r="G1328" s="5">
        <v>46334.0000462963</v>
      </c>
      <c r="H1328" s="4" t="s">
        <v>597</v>
      </c>
      <c r="I1328" s="6">
        <v>1500</v>
      </c>
    </row>
    <row r="1329" spans="1:9" x14ac:dyDescent="0.2">
      <c r="A1329" s="4" t="s">
        <v>1258</v>
      </c>
      <c r="B1329" s="4" t="s">
        <v>255</v>
      </c>
      <c r="C1329" s="4" t="s">
        <v>1254</v>
      </c>
      <c r="D1329" s="4" t="s">
        <v>12</v>
      </c>
      <c r="E1329" s="4">
        <v>2.52</v>
      </c>
      <c r="F1329" s="5">
        <v>43777.0000462963</v>
      </c>
      <c r="G1329" s="5">
        <v>46334.0000462963</v>
      </c>
      <c r="H1329" s="4" t="s">
        <v>597</v>
      </c>
      <c r="I1329" s="6">
        <v>6000</v>
      </c>
    </row>
    <row r="1330" spans="1:9" x14ac:dyDescent="0.2">
      <c r="A1330" s="4" t="s">
        <v>2451</v>
      </c>
      <c r="B1330" s="4" t="s">
        <v>45</v>
      </c>
      <c r="C1330" s="4" t="s">
        <v>98</v>
      </c>
      <c r="D1330" s="4" t="s">
        <v>12</v>
      </c>
      <c r="E1330" s="4">
        <v>4</v>
      </c>
      <c r="F1330" s="5">
        <v>45238.0000462963</v>
      </c>
      <c r="G1330" s="5">
        <v>46334.0000462963</v>
      </c>
      <c r="H1330" s="4" t="s">
        <v>597</v>
      </c>
      <c r="I1330" s="6">
        <v>1100</v>
      </c>
    </row>
    <row r="1331" spans="1:9" x14ac:dyDescent="0.2">
      <c r="A1331" s="4" t="s">
        <v>1109</v>
      </c>
      <c r="B1331" s="4" t="s">
        <v>1108</v>
      </c>
      <c r="C1331" s="4" t="s">
        <v>95</v>
      </c>
      <c r="D1331" s="4" t="s">
        <v>12</v>
      </c>
      <c r="E1331" s="4">
        <v>5.55</v>
      </c>
      <c r="F1331" s="5">
        <v>45239.0000462963</v>
      </c>
      <c r="G1331" s="5">
        <v>46335.0000462963</v>
      </c>
      <c r="H1331" s="4" t="s">
        <v>1110</v>
      </c>
      <c r="I1331" s="6">
        <v>1000</v>
      </c>
    </row>
    <row r="1332" spans="1:9" x14ac:dyDescent="0.2">
      <c r="A1332" s="4" t="s">
        <v>1526</v>
      </c>
      <c r="B1332" s="4" t="s">
        <v>10</v>
      </c>
      <c r="C1332" s="4" t="s">
        <v>98</v>
      </c>
      <c r="D1332" s="4" t="s">
        <v>12</v>
      </c>
      <c r="E1332" s="4">
        <v>4.2300000000000004</v>
      </c>
      <c r="F1332" s="5">
        <v>45239.0000462963</v>
      </c>
      <c r="G1332" s="5">
        <v>46335.0000462963</v>
      </c>
      <c r="H1332" s="4" t="s">
        <v>1110</v>
      </c>
      <c r="I1332" s="6">
        <v>300</v>
      </c>
    </row>
    <row r="1333" spans="1:9" x14ac:dyDescent="0.2">
      <c r="A1333" s="4" t="s">
        <v>2624</v>
      </c>
      <c r="B1333" s="4" t="s">
        <v>349</v>
      </c>
      <c r="C1333" s="4" t="s">
        <v>350</v>
      </c>
      <c r="D1333" s="4" t="s">
        <v>12</v>
      </c>
      <c r="E1333" s="4">
        <v>4.3499999999999996</v>
      </c>
      <c r="F1333" s="5">
        <v>44875.0000462963</v>
      </c>
      <c r="G1333" s="5">
        <v>46336.0000462963</v>
      </c>
      <c r="H1333" s="4" t="s">
        <v>1110</v>
      </c>
      <c r="I1333" s="6">
        <v>2142.5</v>
      </c>
    </row>
    <row r="1334" spans="1:9" x14ac:dyDescent="0.2">
      <c r="A1334" s="4" t="s">
        <v>2668</v>
      </c>
      <c r="B1334" s="4" t="s">
        <v>349</v>
      </c>
      <c r="C1334" s="4" t="s">
        <v>350</v>
      </c>
      <c r="D1334" s="4" t="s">
        <v>12</v>
      </c>
      <c r="E1334" s="4">
        <v>2.27</v>
      </c>
      <c r="F1334" s="5">
        <v>44510.0000462963</v>
      </c>
      <c r="G1334" s="5">
        <v>46336.0000462963</v>
      </c>
      <c r="H1334" s="4" t="s">
        <v>1110</v>
      </c>
      <c r="I1334" s="6">
        <v>4500</v>
      </c>
    </row>
    <row r="1335" spans="1:9" x14ac:dyDescent="0.2">
      <c r="A1335" s="4" t="s">
        <v>2398</v>
      </c>
      <c r="B1335" s="4" t="s">
        <v>1339</v>
      </c>
      <c r="C1335" s="4" t="s">
        <v>470</v>
      </c>
      <c r="D1335" s="4" t="s">
        <v>12</v>
      </c>
      <c r="E1335" s="4">
        <v>2.15</v>
      </c>
      <c r="F1335" s="5">
        <v>44511.0000462963</v>
      </c>
      <c r="G1335" s="5">
        <v>46337.0000462963</v>
      </c>
      <c r="H1335" s="4" t="s">
        <v>1110</v>
      </c>
      <c r="I1335" s="6">
        <v>1000</v>
      </c>
    </row>
    <row r="1336" spans="1:9" x14ac:dyDescent="0.2">
      <c r="A1336" s="4" t="s">
        <v>2623</v>
      </c>
      <c r="B1336" s="4" t="s">
        <v>349</v>
      </c>
      <c r="C1336" s="4" t="s">
        <v>350</v>
      </c>
      <c r="D1336" s="4" t="s">
        <v>12</v>
      </c>
      <c r="E1336" s="4">
        <v>4.5</v>
      </c>
      <c r="F1336" s="5">
        <v>44238.0000462963</v>
      </c>
      <c r="G1336" s="5">
        <v>46337.0000462963</v>
      </c>
      <c r="H1336" s="4" t="s">
        <v>1110</v>
      </c>
      <c r="I1336" s="6">
        <v>5805.8</v>
      </c>
    </row>
    <row r="1337" spans="1:9" x14ac:dyDescent="0.2">
      <c r="A1337" s="4" t="s">
        <v>1621</v>
      </c>
      <c r="B1337" s="4" t="s">
        <v>10</v>
      </c>
      <c r="C1337" s="4" t="s">
        <v>60</v>
      </c>
      <c r="D1337" s="4" t="s">
        <v>156</v>
      </c>
      <c r="E1337" s="4">
        <v>0</v>
      </c>
      <c r="F1337" s="5">
        <v>45244.0000462963</v>
      </c>
      <c r="G1337" s="5">
        <v>46339.0000462963</v>
      </c>
      <c r="H1337" s="4" t="s">
        <v>1622</v>
      </c>
      <c r="I1337" s="6">
        <v>300</v>
      </c>
    </row>
    <row r="1338" spans="1:9" x14ac:dyDescent="0.2">
      <c r="A1338" s="4" t="s">
        <v>1777</v>
      </c>
      <c r="B1338" s="4" t="s">
        <v>10</v>
      </c>
      <c r="C1338" s="4" t="s">
        <v>10</v>
      </c>
      <c r="D1338" s="4" t="s">
        <v>12</v>
      </c>
      <c r="E1338" s="4">
        <v>7.1</v>
      </c>
      <c r="F1338" s="5">
        <v>45245.0000462963</v>
      </c>
      <c r="G1338" s="5">
        <v>46339.0000462963</v>
      </c>
      <c r="H1338" s="4" t="s">
        <v>1622</v>
      </c>
      <c r="I1338" s="6">
        <v>2000</v>
      </c>
    </row>
    <row r="1339" spans="1:9" x14ac:dyDescent="0.2">
      <c r="A1339" s="4" t="s">
        <v>2572</v>
      </c>
      <c r="B1339" s="4" t="s">
        <v>45</v>
      </c>
      <c r="C1339" s="4" t="s">
        <v>98</v>
      </c>
      <c r="D1339" s="4" t="s">
        <v>12</v>
      </c>
      <c r="E1339" s="4">
        <v>4.25</v>
      </c>
      <c r="F1339" s="5">
        <v>44880.0000462963</v>
      </c>
      <c r="G1339" s="5">
        <v>46341.0000462963</v>
      </c>
      <c r="H1339" s="4" t="s">
        <v>1622</v>
      </c>
      <c r="I1339" s="6">
        <v>2532.8000000000002</v>
      </c>
    </row>
    <row r="1340" spans="1:9" x14ac:dyDescent="0.2">
      <c r="A1340" s="4" t="s">
        <v>1022</v>
      </c>
      <c r="B1340" s="4" t="s">
        <v>1008</v>
      </c>
      <c r="C1340" s="4" t="s">
        <v>1009</v>
      </c>
      <c r="D1340" s="4" t="s">
        <v>12</v>
      </c>
      <c r="E1340" s="4">
        <v>3.26</v>
      </c>
      <c r="F1340" s="5">
        <v>45246.0000462963</v>
      </c>
      <c r="G1340" s="5">
        <v>46342.0000462963</v>
      </c>
      <c r="H1340" s="4" t="s">
        <v>1023</v>
      </c>
      <c r="I1340" s="6">
        <v>5700</v>
      </c>
    </row>
    <row r="1341" spans="1:9" x14ac:dyDescent="0.2">
      <c r="A1341" s="4" t="s">
        <v>2149</v>
      </c>
      <c r="B1341" s="4" t="s">
        <v>415</v>
      </c>
      <c r="C1341" s="4" t="s">
        <v>60</v>
      </c>
      <c r="D1341" s="4" t="s">
        <v>12</v>
      </c>
      <c r="E1341" s="4">
        <v>4.9000000000000004</v>
      </c>
      <c r="F1341" s="5">
        <v>45246.0000462963</v>
      </c>
      <c r="G1341" s="5">
        <v>46342.0000462963</v>
      </c>
      <c r="H1341" s="4" t="s">
        <v>1023</v>
      </c>
      <c r="I1341" s="6">
        <v>666.5</v>
      </c>
    </row>
    <row r="1342" spans="1:9" x14ac:dyDescent="0.2">
      <c r="A1342" s="4" t="s">
        <v>1518</v>
      </c>
      <c r="B1342" s="4" t="s">
        <v>415</v>
      </c>
      <c r="C1342" s="4" t="s">
        <v>60</v>
      </c>
      <c r="D1342" s="4" t="s">
        <v>12</v>
      </c>
      <c r="E1342" s="4">
        <v>4.9000000000000004</v>
      </c>
      <c r="F1342" s="5">
        <v>45247.0000462963</v>
      </c>
      <c r="G1342" s="5">
        <v>46343.0000462963</v>
      </c>
      <c r="H1342" s="4" t="s">
        <v>1023</v>
      </c>
      <c r="I1342" s="6">
        <v>443.8</v>
      </c>
    </row>
    <row r="1343" spans="1:9" x14ac:dyDescent="0.2">
      <c r="A1343" s="4" t="s">
        <v>1586</v>
      </c>
      <c r="B1343" s="4" t="s">
        <v>1008</v>
      </c>
      <c r="C1343" s="4" t="s">
        <v>1009</v>
      </c>
      <c r="D1343" s="4" t="s">
        <v>12</v>
      </c>
      <c r="E1343" s="4">
        <v>3.38</v>
      </c>
      <c r="F1343" s="5">
        <v>44879.0000462963</v>
      </c>
      <c r="G1343" s="5">
        <v>46344.0000462963</v>
      </c>
      <c r="H1343" s="4" t="s">
        <v>1023</v>
      </c>
      <c r="I1343" s="6">
        <v>2100</v>
      </c>
    </row>
    <row r="1344" spans="1:9" x14ac:dyDescent="0.2">
      <c r="A1344" s="4" t="s">
        <v>1957</v>
      </c>
      <c r="B1344" s="4" t="s">
        <v>1108</v>
      </c>
      <c r="C1344" s="4" t="s">
        <v>95</v>
      </c>
      <c r="D1344" s="4" t="s">
        <v>12</v>
      </c>
      <c r="E1344" s="4">
        <v>5.35</v>
      </c>
      <c r="F1344" s="5">
        <v>45064.0000462963</v>
      </c>
      <c r="G1344" s="5">
        <v>46344.0000462963</v>
      </c>
      <c r="H1344" s="4" t="s">
        <v>1023</v>
      </c>
      <c r="I1344" s="6">
        <v>294.2</v>
      </c>
    </row>
    <row r="1345" spans="1:9" x14ac:dyDescent="0.2">
      <c r="A1345" s="4" t="s">
        <v>1584</v>
      </c>
      <c r="B1345" s="4" t="s">
        <v>1008</v>
      </c>
      <c r="C1345" s="4" t="s">
        <v>1009</v>
      </c>
      <c r="D1345" s="4" t="s">
        <v>12</v>
      </c>
      <c r="E1345" s="4">
        <v>4</v>
      </c>
      <c r="F1345" s="5">
        <v>42704.0000462963</v>
      </c>
      <c r="G1345" s="5">
        <v>46353.0000462963</v>
      </c>
      <c r="H1345" s="4" t="s">
        <v>1585</v>
      </c>
      <c r="I1345" s="6">
        <v>3030</v>
      </c>
    </row>
    <row r="1346" spans="1:9" x14ac:dyDescent="0.2">
      <c r="A1346" s="4" t="s">
        <v>2471</v>
      </c>
      <c r="B1346" s="4" t="s">
        <v>148</v>
      </c>
      <c r="C1346" s="4" t="s">
        <v>149</v>
      </c>
      <c r="D1346" s="4" t="s">
        <v>12</v>
      </c>
      <c r="E1346" s="4">
        <v>3.7</v>
      </c>
      <c r="F1346" s="5">
        <v>45259.0000462963</v>
      </c>
      <c r="G1346" s="5">
        <v>46355.0000462963</v>
      </c>
      <c r="H1346" s="4" t="s">
        <v>1585</v>
      </c>
      <c r="I1346" s="6">
        <v>2100</v>
      </c>
    </row>
    <row r="1347" spans="1:9" x14ac:dyDescent="0.2">
      <c r="A1347" s="4" t="s">
        <v>2511</v>
      </c>
      <c r="B1347" s="4" t="s">
        <v>1339</v>
      </c>
      <c r="C1347" s="4" t="s">
        <v>10</v>
      </c>
      <c r="D1347" s="4" t="s">
        <v>12</v>
      </c>
      <c r="E1347" s="4">
        <v>3.17</v>
      </c>
      <c r="F1347" s="5">
        <v>45259.0000462963</v>
      </c>
      <c r="G1347" s="5">
        <v>46355.0000462963</v>
      </c>
      <c r="H1347" s="4" t="s">
        <v>1585</v>
      </c>
      <c r="I1347" s="6">
        <v>2800</v>
      </c>
    </row>
    <row r="1348" spans="1:9" x14ac:dyDescent="0.2">
      <c r="A1348" s="4" t="s">
        <v>2186</v>
      </c>
      <c r="B1348" s="4" t="s">
        <v>202</v>
      </c>
      <c r="C1348" s="4" t="s">
        <v>235</v>
      </c>
      <c r="D1348" s="4" t="s">
        <v>12</v>
      </c>
      <c r="E1348" s="4">
        <v>3.5</v>
      </c>
      <c r="F1348" s="5">
        <v>44896.0000462963</v>
      </c>
      <c r="G1348" s="5">
        <v>46357.0000462963</v>
      </c>
      <c r="H1348" s="4" t="s">
        <v>301</v>
      </c>
      <c r="I1348" s="6">
        <v>5000</v>
      </c>
    </row>
    <row r="1349" spans="1:9" x14ac:dyDescent="0.2">
      <c r="A1349" s="4" t="s">
        <v>300</v>
      </c>
      <c r="B1349" s="4" t="s">
        <v>45</v>
      </c>
      <c r="C1349" s="4" t="s">
        <v>273</v>
      </c>
      <c r="D1349" s="4" t="s">
        <v>12</v>
      </c>
      <c r="E1349" s="4">
        <v>2.6</v>
      </c>
      <c r="F1349" s="5">
        <v>44532.0000462963</v>
      </c>
      <c r="G1349" s="5">
        <v>46358.0000462963</v>
      </c>
      <c r="H1349" s="4" t="s">
        <v>301</v>
      </c>
      <c r="I1349" s="6">
        <v>1300</v>
      </c>
    </row>
    <row r="1350" spans="1:9" x14ac:dyDescent="0.2">
      <c r="A1350" s="4" t="s">
        <v>2231</v>
      </c>
      <c r="B1350" s="4" t="s">
        <v>415</v>
      </c>
      <c r="C1350" s="4" t="s">
        <v>60</v>
      </c>
      <c r="D1350" s="4" t="s">
        <v>12</v>
      </c>
      <c r="E1350" s="4">
        <v>4.5</v>
      </c>
      <c r="F1350" s="5">
        <v>44532.0000462963</v>
      </c>
      <c r="G1350" s="5">
        <v>46358.0000462963</v>
      </c>
      <c r="H1350" s="4" t="s">
        <v>301</v>
      </c>
      <c r="I1350" s="6">
        <v>200</v>
      </c>
    </row>
    <row r="1351" spans="1:9" x14ac:dyDescent="0.2">
      <c r="A1351" s="4" t="s">
        <v>2693</v>
      </c>
      <c r="B1351" s="4" t="s">
        <v>349</v>
      </c>
      <c r="C1351" s="4" t="s">
        <v>350</v>
      </c>
      <c r="D1351" s="4" t="s">
        <v>12</v>
      </c>
      <c r="E1351" s="4">
        <v>5.5</v>
      </c>
      <c r="F1351" s="5">
        <v>42706.0000462963</v>
      </c>
      <c r="G1351" s="5">
        <v>46358.0000462963</v>
      </c>
      <c r="H1351" s="4" t="s">
        <v>301</v>
      </c>
      <c r="I1351" s="6">
        <v>7477.2</v>
      </c>
    </row>
    <row r="1352" spans="1:9" x14ac:dyDescent="0.2">
      <c r="A1352" s="4" t="s">
        <v>2750</v>
      </c>
      <c r="B1352" s="4" t="s">
        <v>148</v>
      </c>
      <c r="C1352" s="4" t="s">
        <v>149</v>
      </c>
      <c r="D1352" s="4" t="s">
        <v>12</v>
      </c>
      <c r="E1352" s="4">
        <v>2.9</v>
      </c>
      <c r="F1352" s="5">
        <v>43803.0000462963</v>
      </c>
      <c r="G1352" s="5">
        <v>46360.0000462963</v>
      </c>
      <c r="H1352" s="4" t="s">
        <v>301</v>
      </c>
      <c r="I1352" s="6">
        <v>500</v>
      </c>
    </row>
    <row r="1353" spans="1:9" x14ac:dyDescent="0.2">
      <c r="A1353" s="4" t="s">
        <v>1363</v>
      </c>
      <c r="B1353" s="4" t="s">
        <v>1008</v>
      </c>
      <c r="C1353" s="4" t="s">
        <v>1009</v>
      </c>
      <c r="D1353" s="4" t="s">
        <v>12</v>
      </c>
      <c r="E1353" s="4">
        <v>3.02</v>
      </c>
      <c r="F1353" s="5">
        <v>45275.0000462963</v>
      </c>
      <c r="G1353" s="5">
        <v>46371.0000462963</v>
      </c>
      <c r="H1353" s="4" t="s">
        <v>1364</v>
      </c>
      <c r="I1353" s="6">
        <v>3000</v>
      </c>
    </row>
    <row r="1354" spans="1:9" x14ac:dyDescent="0.2">
      <c r="A1354" s="4" t="s">
        <v>2410</v>
      </c>
      <c r="B1354" s="4" t="s">
        <v>10</v>
      </c>
      <c r="C1354" s="4" t="s">
        <v>678</v>
      </c>
      <c r="D1354" s="4" t="s">
        <v>12</v>
      </c>
      <c r="E1354" s="4">
        <v>4.3499999999999996</v>
      </c>
      <c r="F1354" s="5">
        <v>42727.0000462963</v>
      </c>
      <c r="G1354" s="5">
        <v>46379.0000462963</v>
      </c>
      <c r="H1354" s="4" t="s">
        <v>174</v>
      </c>
      <c r="I1354" s="6">
        <v>3000</v>
      </c>
    </row>
    <row r="1355" spans="1:9" x14ac:dyDescent="0.2">
      <c r="A1355" s="4" t="s">
        <v>173</v>
      </c>
      <c r="B1355" s="4" t="s">
        <v>148</v>
      </c>
      <c r="C1355" s="4" t="s">
        <v>149</v>
      </c>
      <c r="D1355" s="4" t="s">
        <v>12</v>
      </c>
      <c r="E1355" s="4">
        <v>3.28</v>
      </c>
      <c r="F1355" s="5">
        <v>44981.0000462963</v>
      </c>
      <c r="G1355" s="5">
        <v>46380.0000462963</v>
      </c>
      <c r="H1355" s="4" t="s">
        <v>174</v>
      </c>
      <c r="I1355" s="6">
        <v>1500</v>
      </c>
    </row>
    <row r="1356" spans="1:9" x14ac:dyDescent="0.2">
      <c r="A1356" s="4" t="s">
        <v>1742</v>
      </c>
      <c r="B1356" s="4" t="s">
        <v>148</v>
      </c>
      <c r="C1356" s="4" t="s">
        <v>149</v>
      </c>
      <c r="D1356" s="4" t="s">
        <v>12</v>
      </c>
      <c r="E1356" s="4">
        <v>4.22</v>
      </c>
      <c r="F1356" s="5">
        <v>42732.0000462963</v>
      </c>
      <c r="G1356" s="5">
        <v>46384.0000462963</v>
      </c>
      <c r="H1356" s="4" t="s">
        <v>1583</v>
      </c>
      <c r="I1356" s="6">
        <v>1900</v>
      </c>
    </row>
    <row r="1357" spans="1:9" x14ac:dyDescent="0.2">
      <c r="A1357" s="4" t="s">
        <v>1582</v>
      </c>
      <c r="B1357" s="4" t="s">
        <v>1008</v>
      </c>
      <c r="C1357" s="4" t="s">
        <v>1009</v>
      </c>
      <c r="D1357" s="4" t="s">
        <v>12</v>
      </c>
      <c r="E1357" s="4">
        <v>4</v>
      </c>
      <c r="F1357" s="5">
        <v>42733.0000462963</v>
      </c>
      <c r="G1357" s="5">
        <v>46385.0000462963</v>
      </c>
      <c r="H1357" s="4" t="s">
        <v>1583</v>
      </c>
      <c r="I1357" s="6">
        <v>2500</v>
      </c>
    </row>
    <row r="1358" spans="1:9" x14ac:dyDescent="0.2">
      <c r="A1358" s="4" t="s">
        <v>40</v>
      </c>
      <c r="B1358" s="4" t="s">
        <v>10</v>
      </c>
      <c r="C1358" s="4" t="s">
        <v>11</v>
      </c>
      <c r="D1358" s="4" t="s">
        <v>12</v>
      </c>
      <c r="E1358" s="4">
        <v>7.25</v>
      </c>
      <c r="F1358" s="5">
        <v>44937.0000462963</v>
      </c>
      <c r="G1358" s="5">
        <v>46398.0000462963</v>
      </c>
      <c r="H1358" s="4" t="s">
        <v>41</v>
      </c>
      <c r="I1358" s="6">
        <v>513.89800000000002</v>
      </c>
    </row>
    <row r="1359" spans="1:9" x14ac:dyDescent="0.2">
      <c r="A1359" s="4" t="s">
        <v>1204</v>
      </c>
      <c r="B1359" s="4" t="s">
        <v>148</v>
      </c>
      <c r="C1359" s="4" t="s">
        <v>149</v>
      </c>
      <c r="D1359" s="4" t="s">
        <v>12</v>
      </c>
      <c r="E1359" s="4">
        <v>2.85</v>
      </c>
      <c r="F1359" s="5">
        <v>43844.0000462963</v>
      </c>
      <c r="G1359" s="5">
        <v>46401.0000462963</v>
      </c>
      <c r="H1359" s="4" t="s">
        <v>1205</v>
      </c>
      <c r="I1359" s="6">
        <v>500</v>
      </c>
    </row>
    <row r="1360" spans="1:9" x14ac:dyDescent="0.2">
      <c r="A1360" s="4" t="s">
        <v>2452</v>
      </c>
      <c r="B1360" s="4" t="s">
        <v>45</v>
      </c>
      <c r="C1360" s="4" t="s">
        <v>98</v>
      </c>
      <c r="D1360" s="4" t="s">
        <v>12</v>
      </c>
      <c r="E1360" s="4">
        <v>3.45</v>
      </c>
      <c r="F1360" s="5">
        <v>45121.0000462963</v>
      </c>
      <c r="G1360" s="5">
        <v>46401.0000462963</v>
      </c>
      <c r="H1360" s="4" t="s">
        <v>1205</v>
      </c>
      <c r="I1360" s="6">
        <v>651.1</v>
      </c>
    </row>
    <row r="1361" spans="1:9" x14ac:dyDescent="0.2">
      <c r="A1361" s="4" t="s">
        <v>2590</v>
      </c>
      <c r="B1361" s="4" t="s">
        <v>415</v>
      </c>
      <c r="C1361" s="4" t="s">
        <v>60</v>
      </c>
      <c r="D1361" s="4" t="s">
        <v>12</v>
      </c>
      <c r="E1361" s="4">
        <v>2.74</v>
      </c>
      <c r="F1361" s="5">
        <v>43846.0000462963</v>
      </c>
      <c r="G1361" s="5">
        <v>46403.0000462963</v>
      </c>
      <c r="H1361" s="4" t="s">
        <v>1205</v>
      </c>
      <c r="I1361" s="6">
        <v>1050</v>
      </c>
    </row>
    <row r="1362" spans="1:9" x14ac:dyDescent="0.2">
      <c r="A1362" s="4" t="s">
        <v>824</v>
      </c>
      <c r="B1362" s="4" t="s">
        <v>349</v>
      </c>
      <c r="C1362" s="4" t="s">
        <v>805</v>
      </c>
      <c r="D1362" s="4" t="s">
        <v>12</v>
      </c>
      <c r="E1362" s="4">
        <v>3.95</v>
      </c>
      <c r="F1362" s="5">
        <v>43483.0000462963</v>
      </c>
      <c r="G1362" s="5">
        <v>46405.0000462963</v>
      </c>
      <c r="H1362" s="4" t="s">
        <v>39</v>
      </c>
      <c r="I1362" s="6">
        <v>2466</v>
      </c>
    </row>
    <row r="1363" spans="1:9" x14ac:dyDescent="0.2">
      <c r="A1363" s="4" t="s">
        <v>2126</v>
      </c>
      <c r="B1363" s="4" t="s">
        <v>415</v>
      </c>
      <c r="C1363" s="4" t="s">
        <v>60</v>
      </c>
      <c r="D1363" s="4" t="s">
        <v>12</v>
      </c>
      <c r="E1363" s="4">
        <v>4.3</v>
      </c>
      <c r="F1363" s="5">
        <v>44944.0000462963</v>
      </c>
      <c r="G1363" s="5">
        <v>46405.0000462963</v>
      </c>
      <c r="H1363" s="4" t="s">
        <v>39</v>
      </c>
      <c r="I1363" s="6">
        <v>2002.5</v>
      </c>
    </row>
    <row r="1364" spans="1:9" x14ac:dyDescent="0.2">
      <c r="A1364" s="4" t="s">
        <v>38</v>
      </c>
      <c r="B1364" s="4" t="s">
        <v>10</v>
      </c>
      <c r="C1364" s="4" t="s">
        <v>11</v>
      </c>
      <c r="D1364" s="4" t="s">
        <v>12</v>
      </c>
      <c r="E1364" s="4">
        <v>7.25</v>
      </c>
      <c r="F1364" s="5">
        <v>44580.0000462963</v>
      </c>
      <c r="G1364" s="5">
        <v>46406.0000462963</v>
      </c>
      <c r="H1364" s="4" t="s">
        <v>39</v>
      </c>
      <c r="I1364" s="6">
        <v>499.96800000000002</v>
      </c>
    </row>
    <row r="1365" spans="1:9" x14ac:dyDescent="0.2">
      <c r="A1365" s="4" t="s">
        <v>2669</v>
      </c>
      <c r="B1365" s="4" t="s">
        <v>349</v>
      </c>
      <c r="C1365" s="4" t="s">
        <v>350</v>
      </c>
      <c r="D1365" s="4" t="s">
        <v>12</v>
      </c>
      <c r="E1365" s="4">
        <v>3.94</v>
      </c>
      <c r="F1365" s="5">
        <v>42754.0000462963</v>
      </c>
      <c r="G1365" s="5">
        <v>46406.0000462963</v>
      </c>
      <c r="H1365" s="4" t="s">
        <v>39</v>
      </c>
      <c r="I1365" s="6">
        <v>4000</v>
      </c>
    </row>
    <row r="1366" spans="1:9" x14ac:dyDescent="0.2">
      <c r="A1366" s="4" t="s">
        <v>261</v>
      </c>
      <c r="B1366" s="4" t="s">
        <v>255</v>
      </c>
      <c r="C1366" s="4" t="s">
        <v>256</v>
      </c>
      <c r="D1366" s="4" t="s">
        <v>12</v>
      </c>
      <c r="E1366" s="4">
        <v>2.64</v>
      </c>
      <c r="F1366" s="5">
        <v>44949.0000462963</v>
      </c>
      <c r="G1366" s="5">
        <v>46410.0000462963</v>
      </c>
      <c r="H1366" s="4" t="s">
        <v>262</v>
      </c>
      <c r="I1366" s="6">
        <v>1000</v>
      </c>
    </row>
    <row r="1367" spans="1:9" x14ac:dyDescent="0.2">
      <c r="A1367" s="4" t="s">
        <v>2011</v>
      </c>
      <c r="B1367" s="4" t="s">
        <v>405</v>
      </c>
      <c r="C1367" s="4" t="s">
        <v>2008</v>
      </c>
      <c r="D1367" s="4" t="s">
        <v>12</v>
      </c>
      <c r="E1367" s="4">
        <v>2.13</v>
      </c>
      <c r="F1367" s="5">
        <v>44586.0000462963</v>
      </c>
      <c r="G1367" s="5">
        <v>46412.0000462963</v>
      </c>
      <c r="H1367" s="4" t="s">
        <v>2012</v>
      </c>
      <c r="I1367" s="6">
        <v>14000</v>
      </c>
    </row>
    <row r="1368" spans="1:9" x14ac:dyDescent="0.2">
      <c r="A1368" s="4" t="s">
        <v>2143</v>
      </c>
      <c r="B1368" s="4" t="s">
        <v>415</v>
      </c>
      <c r="C1368" s="4" t="s">
        <v>60</v>
      </c>
      <c r="D1368" s="4" t="s">
        <v>12</v>
      </c>
      <c r="E1368" s="4">
        <v>4</v>
      </c>
      <c r="F1368" s="5">
        <v>44952.0000462963</v>
      </c>
      <c r="G1368" s="5">
        <v>46413.0000462963</v>
      </c>
      <c r="H1368" s="4" t="s">
        <v>2012</v>
      </c>
      <c r="I1368" s="6">
        <v>1280</v>
      </c>
    </row>
    <row r="1369" spans="1:9" x14ac:dyDescent="0.2">
      <c r="A1369" s="4" t="s">
        <v>2266</v>
      </c>
      <c r="B1369" s="4" t="s">
        <v>10</v>
      </c>
      <c r="C1369" s="4" t="s">
        <v>98</v>
      </c>
      <c r="D1369" s="4" t="s">
        <v>12</v>
      </c>
      <c r="E1369" s="4">
        <v>4.2750000000000004</v>
      </c>
      <c r="F1369" s="5">
        <v>42760.0000462963</v>
      </c>
      <c r="G1369" s="5">
        <v>46414.0000462963</v>
      </c>
      <c r="H1369" s="4" t="s">
        <v>2012</v>
      </c>
      <c r="I1369" s="6">
        <v>1000</v>
      </c>
    </row>
    <row r="1370" spans="1:9" x14ac:dyDescent="0.2">
      <c r="A1370" s="4" t="s">
        <v>2751</v>
      </c>
      <c r="B1370" s="4" t="s">
        <v>148</v>
      </c>
      <c r="C1370" s="4" t="s">
        <v>149</v>
      </c>
      <c r="D1370" s="4" t="s">
        <v>12</v>
      </c>
      <c r="E1370" s="4">
        <v>2.85</v>
      </c>
      <c r="F1370" s="5">
        <v>44589.0000462963</v>
      </c>
      <c r="G1370" s="5">
        <v>46415.0000462963</v>
      </c>
      <c r="H1370" s="4" t="s">
        <v>556</v>
      </c>
      <c r="I1370" s="6">
        <v>950</v>
      </c>
    </row>
    <row r="1371" spans="1:9" x14ac:dyDescent="0.2">
      <c r="A1371" s="4" t="s">
        <v>555</v>
      </c>
      <c r="B1371" s="4" t="s">
        <v>148</v>
      </c>
      <c r="C1371" s="4" t="s">
        <v>149</v>
      </c>
      <c r="D1371" s="4" t="s">
        <v>12</v>
      </c>
      <c r="E1371" s="4">
        <v>3.34</v>
      </c>
      <c r="F1371" s="5">
        <v>44680.0000462963</v>
      </c>
      <c r="G1371" s="5">
        <v>46416.0000462963</v>
      </c>
      <c r="H1371" s="4" t="s">
        <v>556</v>
      </c>
      <c r="I1371" s="6">
        <v>5000</v>
      </c>
    </row>
    <row r="1372" spans="1:9" x14ac:dyDescent="0.2">
      <c r="A1372" s="4" t="s">
        <v>557</v>
      </c>
      <c r="B1372" s="4" t="s">
        <v>148</v>
      </c>
      <c r="C1372" s="4" t="s">
        <v>149</v>
      </c>
      <c r="D1372" s="4" t="s">
        <v>12</v>
      </c>
      <c r="E1372" s="4">
        <v>2.95</v>
      </c>
      <c r="F1372" s="5">
        <v>44960.0000462963</v>
      </c>
      <c r="G1372" s="5">
        <v>46421.0000462963</v>
      </c>
      <c r="H1372" s="4" t="s">
        <v>558</v>
      </c>
      <c r="I1372" s="6">
        <v>2000</v>
      </c>
    </row>
    <row r="1373" spans="1:9" x14ac:dyDescent="0.2">
      <c r="A1373" s="4" t="s">
        <v>1017</v>
      </c>
      <c r="B1373" s="4" t="s">
        <v>1008</v>
      </c>
      <c r="C1373" s="4" t="s">
        <v>1009</v>
      </c>
      <c r="D1373" s="4" t="s">
        <v>12</v>
      </c>
      <c r="E1373" s="4">
        <v>2.89</v>
      </c>
      <c r="F1373" s="5">
        <v>44960.0000462963</v>
      </c>
      <c r="G1373" s="5">
        <v>46421.0000462963</v>
      </c>
      <c r="H1373" s="4" t="s">
        <v>558</v>
      </c>
      <c r="I1373" s="6">
        <v>1400</v>
      </c>
    </row>
    <row r="1374" spans="1:9" x14ac:dyDescent="0.2">
      <c r="A1374" s="4" t="s">
        <v>2627</v>
      </c>
      <c r="B1374" s="4" t="s">
        <v>349</v>
      </c>
      <c r="C1374" s="4" t="s">
        <v>350</v>
      </c>
      <c r="D1374" s="4" t="s">
        <v>12</v>
      </c>
      <c r="E1374" s="4">
        <v>3.75</v>
      </c>
      <c r="F1374" s="5">
        <v>45237.0000462963</v>
      </c>
      <c r="G1374" s="5">
        <v>46425.0000462963</v>
      </c>
      <c r="H1374" s="4" t="s">
        <v>2628</v>
      </c>
      <c r="I1374" s="6">
        <v>2421.8000000000002</v>
      </c>
    </row>
    <row r="1375" spans="1:9" x14ac:dyDescent="0.2">
      <c r="A1375" s="4" t="s">
        <v>2375</v>
      </c>
      <c r="B1375" s="4" t="s">
        <v>148</v>
      </c>
      <c r="C1375" s="4" t="s">
        <v>149</v>
      </c>
      <c r="D1375" s="4" t="s">
        <v>12</v>
      </c>
      <c r="E1375" s="4">
        <v>3.73</v>
      </c>
      <c r="F1375" s="5">
        <v>45209.0000462963</v>
      </c>
      <c r="G1375" s="5">
        <v>46428.0000462963</v>
      </c>
      <c r="H1375" s="4" t="s">
        <v>2376</v>
      </c>
      <c r="I1375" s="6">
        <v>1500</v>
      </c>
    </row>
    <row r="1376" spans="1:9" x14ac:dyDescent="0.2">
      <c r="A1376" s="4" t="s">
        <v>2626</v>
      </c>
      <c r="B1376" s="4" t="s">
        <v>349</v>
      </c>
      <c r="C1376" s="4" t="s">
        <v>350</v>
      </c>
      <c r="D1376" s="4" t="s">
        <v>12</v>
      </c>
      <c r="E1376" s="4">
        <v>4.55</v>
      </c>
      <c r="F1376" s="5">
        <v>44329.0000462963</v>
      </c>
      <c r="G1376" s="5">
        <v>46431.0000462963</v>
      </c>
      <c r="H1376" s="4" t="s">
        <v>2574</v>
      </c>
      <c r="I1376" s="6">
        <v>6636.6</v>
      </c>
    </row>
    <row r="1377" spans="1:9" x14ac:dyDescent="0.2">
      <c r="A1377" s="4" t="s">
        <v>2752</v>
      </c>
      <c r="B1377" s="4" t="s">
        <v>148</v>
      </c>
      <c r="C1377" s="4" t="s">
        <v>149</v>
      </c>
      <c r="D1377" s="4" t="s">
        <v>12</v>
      </c>
      <c r="E1377" s="4">
        <v>3.2</v>
      </c>
      <c r="F1377" s="5">
        <v>44971.0000462963</v>
      </c>
      <c r="G1377" s="5">
        <v>46432.0000462963</v>
      </c>
      <c r="H1377" s="4" t="s">
        <v>2574</v>
      </c>
      <c r="I1377" s="6">
        <v>300</v>
      </c>
    </row>
    <row r="1378" spans="1:9" x14ac:dyDescent="0.2">
      <c r="A1378" s="4" t="s">
        <v>2573</v>
      </c>
      <c r="B1378" s="4" t="s">
        <v>45</v>
      </c>
      <c r="C1378" s="4" t="s">
        <v>98</v>
      </c>
      <c r="D1378" s="4" t="s">
        <v>12</v>
      </c>
      <c r="E1378" s="4">
        <v>4.32</v>
      </c>
      <c r="F1378" s="5">
        <v>44880.0000462963</v>
      </c>
      <c r="G1378" s="5">
        <v>46433.0000462963</v>
      </c>
      <c r="H1378" s="4" t="s">
        <v>2574</v>
      </c>
      <c r="I1378" s="6">
        <v>2042.2</v>
      </c>
    </row>
    <row r="1379" spans="1:9" x14ac:dyDescent="0.2">
      <c r="A1379" s="4" t="s">
        <v>2453</v>
      </c>
      <c r="B1379" s="4" t="s">
        <v>45</v>
      </c>
      <c r="C1379" s="4" t="s">
        <v>98</v>
      </c>
      <c r="D1379" s="4" t="s">
        <v>12</v>
      </c>
      <c r="E1379" s="4">
        <v>3.43</v>
      </c>
      <c r="F1379" s="5">
        <v>44973.0000462963</v>
      </c>
      <c r="G1379" s="5">
        <v>46434.0000462963</v>
      </c>
      <c r="H1379" s="4" t="s">
        <v>2454</v>
      </c>
      <c r="I1379" s="6">
        <v>1000</v>
      </c>
    </row>
    <row r="1380" spans="1:9" x14ac:dyDescent="0.2">
      <c r="A1380" s="4" t="s">
        <v>2661</v>
      </c>
      <c r="B1380" s="4" t="s">
        <v>1008</v>
      </c>
      <c r="C1380" s="4" t="s">
        <v>1009</v>
      </c>
      <c r="D1380" s="4" t="s">
        <v>12</v>
      </c>
      <c r="E1380" s="4">
        <v>2.41</v>
      </c>
      <c r="F1380" s="5">
        <v>43819.0000462963</v>
      </c>
      <c r="G1380" s="5">
        <v>46438.0000462963</v>
      </c>
      <c r="H1380" s="4" t="s">
        <v>1822</v>
      </c>
      <c r="I1380" s="6">
        <v>1000</v>
      </c>
    </row>
    <row r="1381" spans="1:9" x14ac:dyDescent="0.2">
      <c r="A1381" s="4" t="s">
        <v>1821</v>
      </c>
      <c r="B1381" s="4" t="s">
        <v>415</v>
      </c>
      <c r="C1381" s="4" t="s">
        <v>60</v>
      </c>
      <c r="D1381" s="4" t="s">
        <v>12</v>
      </c>
      <c r="E1381" s="4">
        <v>3.7</v>
      </c>
      <c r="F1381" s="5">
        <v>44615.0000462963</v>
      </c>
      <c r="G1381" s="5">
        <v>46440.0000462963</v>
      </c>
      <c r="H1381" s="4" t="s">
        <v>1822</v>
      </c>
      <c r="I1381" s="6">
        <v>1000</v>
      </c>
    </row>
    <row r="1382" spans="1:9" x14ac:dyDescent="0.2">
      <c r="A1382" s="4" t="s">
        <v>825</v>
      </c>
      <c r="B1382" s="4" t="s">
        <v>349</v>
      </c>
      <c r="C1382" s="4" t="s">
        <v>805</v>
      </c>
      <c r="D1382" s="4" t="s">
        <v>12</v>
      </c>
      <c r="E1382" s="4">
        <v>2.95</v>
      </c>
      <c r="F1382" s="5">
        <v>44980.0000462963</v>
      </c>
      <c r="G1382" s="5">
        <v>46441.0000462963</v>
      </c>
      <c r="H1382" s="4" t="s">
        <v>826</v>
      </c>
      <c r="I1382" s="6">
        <v>3500</v>
      </c>
    </row>
    <row r="1383" spans="1:9" x14ac:dyDescent="0.2">
      <c r="A1383" s="4" t="s">
        <v>1299</v>
      </c>
      <c r="B1383" s="4" t="s">
        <v>148</v>
      </c>
      <c r="C1383" s="4" t="s">
        <v>350</v>
      </c>
      <c r="D1383" s="4" t="s">
        <v>12</v>
      </c>
      <c r="E1383" s="4">
        <v>2.97</v>
      </c>
      <c r="F1383" s="5">
        <v>44616.0000462963</v>
      </c>
      <c r="G1383" s="5">
        <v>46442.0000462963</v>
      </c>
      <c r="H1383" s="4" t="s">
        <v>826</v>
      </c>
      <c r="I1383" s="6">
        <v>8000</v>
      </c>
    </row>
    <row r="1384" spans="1:9" x14ac:dyDescent="0.2">
      <c r="A1384" s="4" t="s">
        <v>2201</v>
      </c>
      <c r="B1384" s="4" t="s">
        <v>415</v>
      </c>
      <c r="C1384" s="4" t="s">
        <v>60</v>
      </c>
      <c r="D1384" s="4" t="s">
        <v>12</v>
      </c>
      <c r="E1384" s="4">
        <v>4.3</v>
      </c>
      <c r="F1384" s="5">
        <v>44981.0000462963</v>
      </c>
      <c r="G1384" s="5">
        <v>46442.0000462963</v>
      </c>
      <c r="H1384" s="4" t="s">
        <v>826</v>
      </c>
      <c r="I1384" s="6">
        <v>4000</v>
      </c>
    </row>
    <row r="1385" spans="1:9" x14ac:dyDescent="0.2">
      <c r="A1385" s="4" t="s">
        <v>1387</v>
      </c>
      <c r="B1385" s="4" t="s">
        <v>68</v>
      </c>
      <c r="C1385" s="4" t="s">
        <v>249</v>
      </c>
      <c r="D1385" s="4" t="s">
        <v>12</v>
      </c>
      <c r="E1385" s="4">
        <v>2.91</v>
      </c>
      <c r="F1385" s="5">
        <v>44984.0000462963</v>
      </c>
      <c r="G1385" s="5">
        <v>46445.0000462963</v>
      </c>
      <c r="H1385" s="4" t="s">
        <v>1016</v>
      </c>
      <c r="I1385" s="6">
        <v>645</v>
      </c>
    </row>
    <row r="1386" spans="1:9" x14ac:dyDescent="0.2">
      <c r="A1386" s="4" t="s">
        <v>1015</v>
      </c>
      <c r="B1386" s="4" t="s">
        <v>1008</v>
      </c>
      <c r="C1386" s="4" t="s">
        <v>1009</v>
      </c>
      <c r="D1386" s="4" t="s">
        <v>12</v>
      </c>
      <c r="E1386" s="4">
        <v>2.4</v>
      </c>
      <c r="F1386" s="5">
        <v>44620.0000462963</v>
      </c>
      <c r="G1386" s="5">
        <v>46446.0000462963</v>
      </c>
      <c r="H1386" s="4" t="s">
        <v>1016</v>
      </c>
      <c r="I1386" s="6">
        <v>2000</v>
      </c>
    </row>
    <row r="1387" spans="1:9" x14ac:dyDescent="0.2">
      <c r="A1387" s="4" t="s">
        <v>224</v>
      </c>
      <c r="B1387" s="4" t="s">
        <v>202</v>
      </c>
      <c r="C1387" s="4" t="s">
        <v>188</v>
      </c>
      <c r="D1387" s="4" t="s">
        <v>12</v>
      </c>
      <c r="E1387" s="4">
        <v>3.71</v>
      </c>
      <c r="F1387" s="5">
        <v>44988.0000462963</v>
      </c>
      <c r="G1387" s="5">
        <v>46449.0000462963</v>
      </c>
      <c r="H1387" s="4" t="s">
        <v>225</v>
      </c>
      <c r="I1387" s="6">
        <v>2500</v>
      </c>
    </row>
    <row r="1388" spans="1:9" x14ac:dyDescent="0.2">
      <c r="A1388" s="4" t="s">
        <v>425</v>
      </c>
      <c r="B1388" s="4" t="s">
        <v>148</v>
      </c>
      <c r="C1388" s="4" t="s">
        <v>149</v>
      </c>
      <c r="D1388" s="4" t="s">
        <v>12</v>
      </c>
      <c r="E1388" s="4">
        <v>4.72</v>
      </c>
      <c r="F1388" s="5">
        <v>42066.0000462963</v>
      </c>
      <c r="G1388" s="5">
        <v>46449.0000462963</v>
      </c>
      <c r="H1388" s="4" t="s">
        <v>225</v>
      </c>
      <c r="I1388" s="6">
        <v>2000</v>
      </c>
    </row>
    <row r="1389" spans="1:9" x14ac:dyDescent="0.2">
      <c r="A1389" s="4" t="s">
        <v>237</v>
      </c>
      <c r="B1389" s="4" t="s">
        <v>202</v>
      </c>
      <c r="C1389" s="4" t="s">
        <v>235</v>
      </c>
      <c r="D1389" s="4" t="s">
        <v>12</v>
      </c>
      <c r="E1389" s="4">
        <v>3</v>
      </c>
      <c r="F1389" s="5">
        <v>44624.0000462963</v>
      </c>
      <c r="G1389" s="5">
        <v>46450.0000462963</v>
      </c>
      <c r="H1389" s="4" t="s">
        <v>225</v>
      </c>
      <c r="I1389" s="6">
        <v>1000</v>
      </c>
    </row>
    <row r="1390" spans="1:9" x14ac:dyDescent="0.2">
      <c r="A1390" s="4" t="s">
        <v>997</v>
      </c>
      <c r="B1390" s="4" t="s">
        <v>979</v>
      </c>
      <c r="C1390" s="4" t="s">
        <v>980</v>
      </c>
      <c r="D1390" s="4" t="s">
        <v>12</v>
      </c>
      <c r="E1390" s="4">
        <v>2.0099999999999998</v>
      </c>
      <c r="F1390" s="5">
        <v>44631.0000462963</v>
      </c>
      <c r="G1390" s="5">
        <v>46457.0000462963</v>
      </c>
      <c r="H1390" s="4" t="s">
        <v>998</v>
      </c>
      <c r="I1390" s="6">
        <v>1000</v>
      </c>
    </row>
    <row r="1391" spans="1:9" x14ac:dyDescent="0.2">
      <c r="A1391" s="4" t="s">
        <v>1206</v>
      </c>
      <c r="B1391" s="4" t="s">
        <v>10</v>
      </c>
      <c r="C1391" s="4" t="s">
        <v>149</v>
      </c>
      <c r="D1391" s="4" t="s">
        <v>12</v>
      </c>
      <c r="E1391" s="4">
        <v>2.78</v>
      </c>
      <c r="F1391" s="5">
        <v>44631.0000462963</v>
      </c>
      <c r="G1391" s="5">
        <v>46457.0000462963</v>
      </c>
      <c r="H1391" s="4" t="s">
        <v>998</v>
      </c>
      <c r="I1391" s="6">
        <v>1000</v>
      </c>
    </row>
    <row r="1392" spans="1:9" x14ac:dyDescent="0.2">
      <c r="A1392" s="4" t="s">
        <v>1865</v>
      </c>
      <c r="B1392" s="4" t="s">
        <v>415</v>
      </c>
      <c r="C1392" s="4" t="s">
        <v>60</v>
      </c>
      <c r="D1392" s="4" t="s">
        <v>12</v>
      </c>
      <c r="E1392" s="4">
        <v>5.35</v>
      </c>
      <c r="F1392" s="5">
        <v>44328.0000462963</v>
      </c>
      <c r="G1392" s="5">
        <v>46458.0000462963</v>
      </c>
      <c r="H1392" s="4" t="s">
        <v>998</v>
      </c>
      <c r="I1392" s="6">
        <v>2250</v>
      </c>
    </row>
    <row r="1393" spans="1:9" x14ac:dyDescent="0.2">
      <c r="A1393" s="4" t="s">
        <v>1823</v>
      </c>
      <c r="B1393" s="4" t="s">
        <v>415</v>
      </c>
      <c r="C1393" s="4" t="s">
        <v>60</v>
      </c>
      <c r="D1393" s="4" t="s">
        <v>12</v>
      </c>
      <c r="E1393" s="4">
        <v>4.3</v>
      </c>
      <c r="F1393" s="5">
        <v>44978.0000462963</v>
      </c>
      <c r="G1393" s="5">
        <v>46461.0000462963</v>
      </c>
      <c r="H1393" s="4" t="s">
        <v>1824</v>
      </c>
      <c r="I1393" s="6">
        <v>927.7</v>
      </c>
    </row>
    <row r="1394" spans="1:9" x14ac:dyDescent="0.2">
      <c r="A1394" s="4" t="s">
        <v>2629</v>
      </c>
      <c r="B1394" s="4" t="s">
        <v>349</v>
      </c>
      <c r="C1394" s="4" t="s">
        <v>350</v>
      </c>
      <c r="D1394" s="4" t="s">
        <v>12</v>
      </c>
      <c r="E1394" s="4">
        <v>4</v>
      </c>
      <c r="F1394" s="5">
        <v>44638.0000462963</v>
      </c>
      <c r="G1394" s="5">
        <v>46464.0000462963</v>
      </c>
      <c r="H1394" s="4" t="s">
        <v>2630</v>
      </c>
      <c r="I1394" s="6">
        <v>3656.9</v>
      </c>
    </row>
    <row r="1395" spans="1:9" x14ac:dyDescent="0.2">
      <c r="A1395" s="4" t="s">
        <v>559</v>
      </c>
      <c r="B1395" s="4" t="s">
        <v>148</v>
      </c>
      <c r="C1395" s="4" t="s">
        <v>149</v>
      </c>
      <c r="D1395" s="4" t="s">
        <v>12</v>
      </c>
      <c r="E1395" s="4">
        <v>3.83</v>
      </c>
      <c r="F1395" s="5">
        <v>43545.0000462963</v>
      </c>
      <c r="G1395" s="5">
        <v>46467.0000462963</v>
      </c>
      <c r="H1395" s="4" t="s">
        <v>560</v>
      </c>
      <c r="I1395" s="6">
        <v>3000</v>
      </c>
    </row>
    <row r="1396" spans="1:9" x14ac:dyDescent="0.2">
      <c r="A1396" s="4" t="s">
        <v>1899</v>
      </c>
      <c r="B1396" s="4" t="s">
        <v>415</v>
      </c>
      <c r="C1396" s="4" t="s">
        <v>60</v>
      </c>
      <c r="D1396" s="4" t="s">
        <v>12</v>
      </c>
      <c r="E1396" s="4">
        <v>4.45</v>
      </c>
      <c r="F1396" s="5">
        <v>45007.0000462963</v>
      </c>
      <c r="G1396" s="5">
        <v>46468.0000462963</v>
      </c>
      <c r="H1396" s="4" t="s">
        <v>560</v>
      </c>
      <c r="I1396" s="6">
        <v>700</v>
      </c>
    </row>
    <row r="1397" spans="1:9" x14ac:dyDescent="0.2">
      <c r="A1397" s="4" t="s">
        <v>2548</v>
      </c>
      <c r="B1397" s="4" t="s">
        <v>1253</v>
      </c>
      <c r="C1397" s="4" t="s">
        <v>2546</v>
      </c>
      <c r="D1397" s="4" t="s">
        <v>12</v>
      </c>
      <c r="E1397" s="4">
        <v>5.05</v>
      </c>
      <c r="F1397" s="5">
        <v>40991.0000462963</v>
      </c>
      <c r="G1397" s="5">
        <v>46469.0000462963</v>
      </c>
      <c r="H1397" s="4" t="s">
        <v>560</v>
      </c>
      <c r="I1397" s="6">
        <v>7500</v>
      </c>
    </row>
    <row r="1398" spans="1:9" x14ac:dyDescent="0.2">
      <c r="A1398" s="4" t="s">
        <v>1300</v>
      </c>
      <c r="B1398" s="4" t="s">
        <v>148</v>
      </c>
      <c r="C1398" s="4" t="s">
        <v>350</v>
      </c>
      <c r="D1398" s="4" t="s">
        <v>12</v>
      </c>
      <c r="E1398" s="4">
        <v>3</v>
      </c>
      <c r="F1398" s="5">
        <v>45015.0000462963</v>
      </c>
      <c r="G1398" s="5">
        <v>46476.0000462963</v>
      </c>
      <c r="H1398" s="4" t="s">
        <v>1301</v>
      </c>
      <c r="I1398" s="6">
        <v>4400</v>
      </c>
    </row>
    <row r="1399" spans="1:9" x14ac:dyDescent="0.2">
      <c r="A1399" s="4" t="s">
        <v>2737</v>
      </c>
      <c r="B1399" s="4" t="s">
        <v>45</v>
      </c>
      <c r="C1399" s="4" t="s">
        <v>273</v>
      </c>
      <c r="D1399" s="4" t="s">
        <v>12</v>
      </c>
      <c r="E1399" s="4">
        <v>2.9</v>
      </c>
      <c r="F1399" s="5">
        <v>44650.0000462963</v>
      </c>
      <c r="G1399" s="5">
        <v>46476.0000462963</v>
      </c>
      <c r="H1399" s="4" t="s">
        <v>1301</v>
      </c>
      <c r="I1399" s="6">
        <v>4000</v>
      </c>
    </row>
    <row r="1400" spans="1:9" x14ac:dyDescent="0.2">
      <c r="A1400" s="4" t="s">
        <v>2296</v>
      </c>
      <c r="B1400" s="4" t="s">
        <v>148</v>
      </c>
      <c r="C1400" s="4" t="s">
        <v>149</v>
      </c>
      <c r="D1400" s="4" t="s">
        <v>12</v>
      </c>
      <c r="E1400" s="4">
        <v>2.85</v>
      </c>
      <c r="F1400" s="5">
        <v>44651.0000462963</v>
      </c>
      <c r="G1400" s="5">
        <v>46477.0000462963</v>
      </c>
      <c r="H1400" s="4" t="s">
        <v>1301</v>
      </c>
      <c r="I1400" s="6">
        <v>500</v>
      </c>
    </row>
    <row r="1401" spans="1:9" x14ac:dyDescent="0.2">
      <c r="A1401" s="4" t="s">
        <v>1457</v>
      </c>
      <c r="B1401" s="4" t="s">
        <v>1008</v>
      </c>
      <c r="C1401" s="4" t="s">
        <v>1009</v>
      </c>
      <c r="D1401" s="4" t="s">
        <v>12</v>
      </c>
      <c r="E1401" s="4">
        <v>2.66</v>
      </c>
      <c r="F1401" s="5">
        <v>44652.0000462963</v>
      </c>
      <c r="G1401" s="5">
        <v>46478.0000462963</v>
      </c>
      <c r="H1401" s="4" t="s">
        <v>1233</v>
      </c>
      <c r="I1401" s="6">
        <v>4300</v>
      </c>
    </row>
    <row r="1402" spans="1:9" x14ac:dyDescent="0.2">
      <c r="A1402" s="4" t="s">
        <v>2166</v>
      </c>
      <c r="B1402" s="4" t="s">
        <v>202</v>
      </c>
      <c r="C1402" s="4" t="s">
        <v>235</v>
      </c>
      <c r="D1402" s="4" t="s">
        <v>12</v>
      </c>
      <c r="E1402" s="4">
        <v>3.1</v>
      </c>
      <c r="F1402" s="5">
        <v>45019.0000462963</v>
      </c>
      <c r="G1402" s="5">
        <v>46478.0000462963</v>
      </c>
      <c r="H1402" s="4" t="s">
        <v>1233</v>
      </c>
      <c r="I1402" s="6">
        <v>15000</v>
      </c>
    </row>
    <row r="1403" spans="1:9" x14ac:dyDescent="0.2">
      <c r="A1403" s="4" t="s">
        <v>1232</v>
      </c>
      <c r="B1403" s="4" t="s">
        <v>148</v>
      </c>
      <c r="C1403" s="4" t="s">
        <v>1226</v>
      </c>
      <c r="D1403" s="4" t="s">
        <v>12</v>
      </c>
      <c r="E1403" s="4">
        <v>3</v>
      </c>
      <c r="F1403" s="5">
        <v>43924.0000462963</v>
      </c>
      <c r="G1403" s="5">
        <v>46480.0000462963</v>
      </c>
      <c r="H1403" s="4" t="s">
        <v>1233</v>
      </c>
      <c r="I1403" s="6">
        <v>450</v>
      </c>
    </row>
    <row r="1404" spans="1:9" x14ac:dyDescent="0.2">
      <c r="A1404" s="4" t="s">
        <v>2001</v>
      </c>
      <c r="B1404" s="4" t="s">
        <v>1339</v>
      </c>
      <c r="C1404" s="4" t="s">
        <v>10</v>
      </c>
      <c r="D1404" s="4" t="s">
        <v>12</v>
      </c>
      <c r="E1404" s="4">
        <v>2.09</v>
      </c>
      <c r="F1404" s="5">
        <v>44656.0000462963</v>
      </c>
      <c r="G1404" s="5">
        <v>46482.0000462963</v>
      </c>
      <c r="H1404" s="4" t="s">
        <v>2002</v>
      </c>
      <c r="I1404" s="6">
        <v>5000</v>
      </c>
    </row>
    <row r="1405" spans="1:9" x14ac:dyDescent="0.2">
      <c r="A1405" s="4" t="s">
        <v>2013</v>
      </c>
      <c r="B1405" s="4" t="s">
        <v>405</v>
      </c>
      <c r="C1405" s="4" t="s">
        <v>2008</v>
      </c>
      <c r="D1405" s="4" t="s">
        <v>12</v>
      </c>
      <c r="E1405" s="4">
        <v>2.6</v>
      </c>
      <c r="F1405" s="5">
        <v>43929.0000462963</v>
      </c>
      <c r="G1405" s="5">
        <v>46485.0000462963</v>
      </c>
      <c r="H1405" s="4" t="s">
        <v>2014</v>
      </c>
      <c r="I1405" s="6">
        <v>1530</v>
      </c>
    </row>
    <row r="1406" spans="1:9" x14ac:dyDescent="0.2">
      <c r="A1406" s="4" t="s">
        <v>2575</v>
      </c>
      <c r="B1406" s="4" t="s">
        <v>45</v>
      </c>
      <c r="C1406" s="4" t="s">
        <v>98</v>
      </c>
      <c r="D1406" s="4" t="s">
        <v>12</v>
      </c>
      <c r="E1406" s="4">
        <v>4.0999999999999996</v>
      </c>
      <c r="F1406" s="5">
        <v>45275.0000462963</v>
      </c>
      <c r="G1406" s="5">
        <v>46492.0000462963</v>
      </c>
      <c r="H1406" s="4" t="s">
        <v>2576</v>
      </c>
      <c r="I1406" s="6">
        <v>3215.8</v>
      </c>
    </row>
    <row r="1407" spans="1:9" x14ac:dyDescent="0.2">
      <c r="A1407" s="4" t="s">
        <v>49</v>
      </c>
      <c r="B1407" s="4" t="s">
        <v>45</v>
      </c>
      <c r="C1407" s="4" t="s">
        <v>10</v>
      </c>
      <c r="D1407" s="4" t="s">
        <v>12</v>
      </c>
      <c r="E1407" s="4">
        <v>4.17</v>
      </c>
      <c r="F1407" s="5">
        <v>42846.0000462963</v>
      </c>
      <c r="G1407" s="5">
        <v>46498.0000462963</v>
      </c>
      <c r="H1407" s="4" t="s">
        <v>50</v>
      </c>
      <c r="I1407" s="6">
        <v>1500</v>
      </c>
    </row>
    <row r="1408" spans="1:9" x14ac:dyDescent="0.2">
      <c r="A1408" s="4" t="s">
        <v>363</v>
      </c>
      <c r="B1408" s="4" t="s">
        <v>349</v>
      </c>
      <c r="C1408" s="4" t="s">
        <v>350</v>
      </c>
      <c r="D1408" s="4" t="s">
        <v>12</v>
      </c>
      <c r="E1408" s="4">
        <v>4.17</v>
      </c>
      <c r="F1408" s="5">
        <v>42846.0000462963</v>
      </c>
      <c r="G1408" s="5">
        <v>46498.0000462963</v>
      </c>
      <c r="H1408" s="4" t="s">
        <v>50</v>
      </c>
      <c r="I1408" s="6">
        <v>10000</v>
      </c>
    </row>
    <row r="1409" spans="1:9" x14ac:dyDescent="0.2">
      <c r="A1409" s="4" t="s">
        <v>304</v>
      </c>
      <c r="B1409" s="4" t="s">
        <v>45</v>
      </c>
      <c r="C1409" s="4" t="s">
        <v>273</v>
      </c>
      <c r="D1409" s="4" t="s">
        <v>12</v>
      </c>
      <c r="E1409" s="4">
        <v>3.54</v>
      </c>
      <c r="F1409" s="5">
        <v>44678.0000462963</v>
      </c>
      <c r="G1409" s="5">
        <v>46504.0000462963</v>
      </c>
      <c r="H1409" s="4" t="s">
        <v>305</v>
      </c>
      <c r="I1409" s="6">
        <v>2545</v>
      </c>
    </row>
    <row r="1410" spans="1:9" x14ac:dyDescent="0.2">
      <c r="A1410" s="4" t="s">
        <v>1084</v>
      </c>
      <c r="B1410" s="4" t="s">
        <v>349</v>
      </c>
      <c r="C1410" s="4" t="s">
        <v>350</v>
      </c>
      <c r="D1410" s="4" t="s">
        <v>12</v>
      </c>
      <c r="E1410" s="4">
        <v>4.04</v>
      </c>
      <c r="F1410" s="5">
        <v>42853.0000462963</v>
      </c>
      <c r="G1410" s="5">
        <v>46505.0000462963</v>
      </c>
      <c r="H1410" s="4" t="s">
        <v>305</v>
      </c>
      <c r="I1410" s="6">
        <v>3936</v>
      </c>
    </row>
    <row r="1411" spans="1:9" x14ac:dyDescent="0.2">
      <c r="A1411" s="4" t="s">
        <v>1336</v>
      </c>
      <c r="B1411" s="4" t="s">
        <v>45</v>
      </c>
      <c r="C1411" s="4" t="s">
        <v>98</v>
      </c>
      <c r="D1411" s="4" t="s">
        <v>12</v>
      </c>
      <c r="E1411" s="4">
        <v>3.63</v>
      </c>
      <c r="F1411" s="5">
        <v>43220.0000462963</v>
      </c>
      <c r="G1411" s="5">
        <v>46507.0000462963</v>
      </c>
      <c r="H1411" s="4" t="s">
        <v>1337</v>
      </c>
      <c r="I1411" s="6">
        <v>2000</v>
      </c>
    </row>
    <row r="1412" spans="1:9" x14ac:dyDescent="0.2">
      <c r="A1412" s="4" t="s">
        <v>1388</v>
      </c>
      <c r="B1412" s="4" t="s">
        <v>68</v>
      </c>
      <c r="C1412" s="4" t="s">
        <v>249</v>
      </c>
      <c r="D1412" s="4" t="s">
        <v>12</v>
      </c>
      <c r="E1412" s="4">
        <v>3.7</v>
      </c>
      <c r="F1412" s="5">
        <v>45230.0000462963</v>
      </c>
      <c r="G1412" s="5">
        <v>46507.0000462963</v>
      </c>
      <c r="H1412" s="4" t="s">
        <v>1337</v>
      </c>
      <c r="I1412" s="6">
        <v>2500</v>
      </c>
    </row>
    <row r="1413" spans="1:9" x14ac:dyDescent="0.2">
      <c r="A1413" s="4" t="s">
        <v>2455</v>
      </c>
      <c r="B1413" s="4" t="s">
        <v>45</v>
      </c>
      <c r="C1413" s="4" t="s">
        <v>98</v>
      </c>
      <c r="D1413" s="4" t="s">
        <v>12</v>
      </c>
      <c r="E1413" s="4">
        <v>3.7</v>
      </c>
      <c r="F1413" s="5">
        <v>43951.0000462963</v>
      </c>
      <c r="G1413" s="5">
        <v>46507.0000462963</v>
      </c>
      <c r="H1413" s="4" t="s">
        <v>1337</v>
      </c>
      <c r="I1413" s="6">
        <v>1300</v>
      </c>
    </row>
    <row r="1414" spans="1:9" x14ac:dyDescent="0.2">
      <c r="A1414" s="4" t="s">
        <v>1458</v>
      </c>
      <c r="B1414" s="4" t="s">
        <v>1008</v>
      </c>
      <c r="C1414" s="4" t="s">
        <v>1009</v>
      </c>
      <c r="D1414" s="4" t="s">
        <v>12</v>
      </c>
      <c r="E1414" s="4">
        <v>4.1100000000000003</v>
      </c>
      <c r="F1414" s="5">
        <v>42859.0000462963</v>
      </c>
      <c r="G1414" s="5">
        <v>46511.0000462963</v>
      </c>
      <c r="H1414" s="4" t="s">
        <v>618</v>
      </c>
      <c r="I1414" s="6">
        <v>2000</v>
      </c>
    </row>
    <row r="1415" spans="1:9" x14ac:dyDescent="0.2">
      <c r="A1415" s="4" t="s">
        <v>2694</v>
      </c>
      <c r="B1415" s="4" t="s">
        <v>349</v>
      </c>
      <c r="C1415" s="4" t="s">
        <v>350</v>
      </c>
      <c r="D1415" s="4" t="s">
        <v>12</v>
      </c>
      <c r="E1415" s="4">
        <v>5.5</v>
      </c>
      <c r="F1415" s="5">
        <v>42859.0000462963</v>
      </c>
      <c r="G1415" s="5">
        <v>46511.0000462963</v>
      </c>
      <c r="H1415" s="4" t="s">
        <v>618</v>
      </c>
      <c r="I1415" s="6">
        <v>1376.4</v>
      </c>
    </row>
    <row r="1416" spans="1:9" x14ac:dyDescent="0.2">
      <c r="A1416" s="4" t="s">
        <v>617</v>
      </c>
      <c r="B1416" s="4" t="s">
        <v>45</v>
      </c>
      <c r="C1416" s="4" t="s">
        <v>273</v>
      </c>
      <c r="D1416" s="4" t="s">
        <v>12</v>
      </c>
      <c r="E1416" s="4">
        <v>3.65</v>
      </c>
      <c r="F1416" s="5">
        <v>44687.0000462963</v>
      </c>
      <c r="G1416" s="5">
        <v>46513.0000462963</v>
      </c>
      <c r="H1416" s="4" t="s">
        <v>618</v>
      </c>
      <c r="I1416" s="6">
        <v>2800</v>
      </c>
    </row>
    <row r="1417" spans="1:9" x14ac:dyDescent="0.2">
      <c r="A1417" s="4" t="s">
        <v>766</v>
      </c>
      <c r="B1417" s="4" t="s">
        <v>45</v>
      </c>
      <c r="C1417" s="4" t="s">
        <v>98</v>
      </c>
      <c r="D1417" s="4" t="s">
        <v>12</v>
      </c>
      <c r="E1417" s="4">
        <v>3.34</v>
      </c>
      <c r="F1417" s="5">
        <v>44687.0000462963</v>
      </c>
      <c r="G1417" s="5">
        <v>46513.0000462963</v>
      </c>
      <c r="H1417" s="4" t="s">
        <v>618</v>
      </c>
      <c r="I1417" s="6">
        <v>500</v>
      </c>
    </row>
    <row r="1418" spans="1:9" x14ac:dyDescent="0.2">
      <c r="A1418" s="4" t="s">
        <v>426</v>
      </c>
      <c r="B1418" s="4" t="s">
        <v>148</v>
      </c>
      <c r="C1418" s="4" t="s">
        <v>149</v>
      </c>
      <c r="D1418" s="4" t="s">
        <v>12</v>
      </c>
      <c r="E1418" s="4">
        <v>3</v>
      </c>
      <c r="F1418" s="5">
        <v>43959.0000462963</v>
      </c>
      <c r="G1418" s="5">
        <v>46515.0000462963</v>
      </c>
      <c r="H1418" s="4" t="s">
        <v>427</v>
      </c>
      <c r="I1418" s="6">
        <v>500</v>
      </c>
    </row>
    <row r="1419" spans="1:9" x14ac:dyDescent="0.2">
      <c r="A1419" s="4" t="s">
        <v>1207</v>
      </c>
      <c r="B1419" s="4" t="s">
        <v>148</v>
      </c>
      <c r="C1419" s="4" t="s">
        <v>149</v>
      </c>
      <c r="D1419" s="4" t="s">
        <v>12</v>
      </c>
      <c r="E1419" s="4">
        <v>3.2</v>
      </c>
      <c r="F1419" s="5">
        <v>43959.0000462963</v>
      </c>
      <c r="G1419" s="5">
        <v>46515.0000462963</v>
      </c>
      <c r="H1419" s="4" t="s">
        <v>427</v>
      </c>
      <c r="I1419" s="6">
        <v>500</v>
      </c>
    </row>
    <row r="1420" spans="1:9" x14ac:dyDescent="0.2">
      <c r="A1420" s="4" t="s">
        <v>2171</v>
      </c>
      <c r="B1420" s="4" t="s">
        <v>202</v>
      </c>
      <c r="C1420" s="4" t="s">
        <v>235</v>
      </c>
      <c r="D1420" s="4" t="s">
        <v>12</v>
      </c>
      <c r="E1420" s="4">
        <v>4.08</v>
      </c>
      <c r="F1420" s="5">
        <v>42864.0000462963</v>
      </c>
      <c r="G1420" s="5">
        <v>46516.0000462963</v>
      </c>
      <c r="H1420" s="4" t="s">
        <v>427</v>
      </c>
      <c r="I1420" s="6">
        <v>5000</v>
      </c>
    </row>
    <row r="1421" spans="1:9" x14ac:dyDescent="0.2">
      <c r="A1421" s="4" t="s">
        <v>2753</v>
      </c>
      <c r="B1421" s="4" t="s">
        <v>148</v>
      </c>
      <c r="C1421" s="4" t="s">
        <v>149</v>
      </c>
      <c r="D1421" s="4" t="s">
        <v>12</v>
      </c>
      <c r="E1421" s="4">
        <v>3.3</v>
      </c>
      <c r="F1421" s="5">
        <v>45056.0000462963</v>
      </c>
      <c r="G1421" s="5">
        <v>46517.0000462963</v>
      </c>
      <c r="H1421" s="4" t="s">
        <v>427</v>
      </c>
      <c r="I1421" s="6">
        <v>200</v>
      </c>
    </row>
    <row r="1422" spans="1:9" x14ac:dyDescent="0.2">
      <c r="A1422" s="4" t="s">
        <v>42</v>
      </c>
      <c r="B1422" s="4" t="s">
        <v>10</v>
      </c>
      <c r="C1422" s="4" t="s">
        <v>11</v>
      </c>
      <c r="D1422" s="4" t="s">
        <v>12</v>
      </c>
      <c r="E1422" s="4">
        <v>7.4</v>
      </c>
      <c r="F1422" s="5">
        <v>45057.0000462963</v>
      </c>
      <c r="G1422" s="5">
        <v>46518.0000462963</v>
      </c>
      <c r="H1422" s="4" t="s">
        <v>43</v>
      </c>
      <c r="I1422" s="6">
        <v>290.39999999999998</v>
      </c>
    </row>
    <row r="1423" spans="1:9" x14ac:dyDescent="0.2">
      <c r="A1423" s="4" t="s">
        <v>471</v>
      </c>
      <c r="B1423" s="4" t="s">
        <v>469</v>
      </c>
      <c r="C1423" s="4" t="s">
        <v>470</v>
      </c>
      <c r="D1423" s="4" t="s">
        <v>12</v>
      </c>
      <c r="E1423" s="4">
        <v>5.0999999999999996</v>
      </c>
      <c r="F1423" s="5">
        <v>44692.0000462963</v>
      </c>
      <c r="G1423" s="5">
        <v>46518.0000462963</v>
      </c>
      <c r="H1423" s="4" t="s">
        <v>43</v>
      </c>
      <c r="I1423" s="6">
        <v>754.7</v>
      </c>
    </row>
    <row r="1424" spans="1:9" x14ac:dyDescent="0.2">
      <c r="A1424" s="4" t="s">
        <v>531</v>
      </c>
      <c r="B1424" s="4" t="s">
        <v>45</v>
      </c>
      <c r="C1424" s="4" t="s">
        <v>149</v>
      </c>
      <c r="D1424" s="4" t="s">
        <v>12</v>
      </c>
      <c r="E1424" s="4">
        <v>3.79</v>
      </c>
      <c r="F1424" s="5">
        <v>44692.0000462963</v>
      </c>
      <c r="G1424" s="5">
        <v>46518.0000462963</v>
      </c>
      <c r="H1424" s="4" t="s">
        <v>43</v>
      </c>
      <c r="I1424" s="6">
        <v>3000</v>
      </c>
    </row>
    <row r="1425" spans="1:9" x14ac:dyDescent="0.2">
      <c r="A1425" s="4" t="s">
        <v>2127</v>
      </c>
      <c r="B1425" s="4" t="s">
        <v>415</v>
      </c>
      <c r="C1425" s="4" t="s">
        <v>60</v>
      </c>
      <c r="D1425" s="4" t="s">
        <v>12</v>
      </c>
      <c r="E1425" s="4">
        <v>4.5</v>
      </c>
      <c r="F1425" s="5">
        <v>45057.0000462963</v>
      </c>
      <c r="G1425" s="5">
        <v>46518.0000462963</v>
      </c>
      <c r="H1425" s="4" t="s">
        <v>43</v>
      </c>
      <c r="I1425" s="6">
        <v>1314.7</v>
      </c>
    </row>
    <row r="1426" spans="1:9" x14ac:dyDescent="0.2">
      <c r="A1426" s="4" t="s">
        <v>827</v>
      </c>
      <c r="B1426" s="4" t="s">
        <v>349</v>
      </c>
      <c r="C1426" s="4" t="s">
        <v>805</v>
      </c>
      <c r="D1426" s="4" t="s">
        <v>12</v>
      </c>
      <c r="E1426" s="4">
        <v>2.9</v>
      </c>
      <c r="F1426" s="5">
        <v>43964.0000462963</v>
      </c>
      <c r="G1426" s="5">
        <v>46520.0000462963</v>
      </c>
      <c r="H1426" s="4" t="s">
        <v>43</v>
      </c>
      <c r="I1426" s="6">
        <v>1698.7</v>
      </c>
    </row>
    <row r="1427" spans="1:9" x14ac:dyDescent="0.2">
      <c r="A1427" s="4" t="s">
        <v>1411</v>
      </c>
      <c r="B1427" s="4" t="s">
        <v>83</v>
      </c>
      <c r="C1427" s="4" t="s">
        <v>1403</v>
      </c>
      <c r="D1427" s="4" t="s">
        <v>12</v>
      </c>
      <c r="E1427" s="4">
        <v>3.1</v>
      </c>
      <c r="F1427" s="5">
        <v>44701.0000462963</v>
      </c>
      <c r="G1427" s="5">
        <v>46527.0000462963</v>
      </c>
      <c r="H1427" s="4" t="s">
        <v>1412</v>
      </c>
      <c r="I1427" s="6">
        <v>1000</v>
      </c>
    </row>
    <row r="1428" spans="1:9" x14ac:dyDescent="0.2">
      <c r="A1428" s="4" t="s">
        <v>1413</v>
      </c>
      <c r="B1428" s="4" t="s">
        <v>83</v>
      </c>
      <c r="C1428" s="4" t="s">
        <v>1403</v>
      </c>
      <c r="D1428" s="4" t="s">
        <v>12</v>
      </c>
      <c r="E1428" s="4">
        <v>3.1</v>
      </c>
      <c r="F1428" s="5">
        <v>44701.0000462963</v>
      </c>
      <c r="G1428" s="5">
        <v>46527.0000462963</v>
      </c>
      <c r="H1428" s="4" t="s">
        <v>1412</v>
      </c>
      <c r="I1428" s="6">
        <v>6000</v>
      </c>
    </row>
    <row r="1429" spans="1:9" x14ac:dyDescent="0.2">
      <c r="A1429" s="4" t="s">
        <v>828</v>
      </c>
      <c r="B1429" s="4" t="s">
        <v>349</v>
      </c>
      <c r="C1429" s="4" t="s">
        <v>805</v>
      </c>
      <c r="D1429" s="4" t="s">
        <v>12</v>
      </c>
      <c r="E1429" s="4">
        <v>3.25</v>
      </c>
      <c r="F1429" s="5">
        <v>44708.0000462963</v>
      </c>
      <c r="G1429" s="5">
        <v>46534.0000462963</v>
      </c>
      <c r="H1429" s="4" t="s">
        <v>829</v>
      </c>
      <c r="I1429" s="6">
        <v>8000</v>
      </c>
    </row>
    <row r="1430" spans="1:9" x14ac:dyDescent="0.2">
      <c r="A1430" s="4" t="s">
        <v>619</v>
      </c>
      <c r="B1430" s="4" t="s">
        <v>45</v>
      </c>
      <c r="C1430" s="4" t="s">
        <v>273</v>
      </c>
      <c r="D1430" s="4" t="s">
        <v>12</v>
      </c>
      <c r="E1430" s="4">
        <v>3.85</v>
      </c>
      <c r="F1430" s="5">
        <v>44894.0000462963</v>
      </c>
      <c r="G1430" s="5">
        <v>46536.0000462963</v>
      </c>
      <c r="H1430" s="4" t="s">
        <v>620</v>
      </c>
      <c r="I1430" s="6">
        <v>1853.9</v>
      </c>
    </row>
    <row r="1431" spans="1:9" x14ac:dyDescent="0.2">
      <c r="A1431" s="4" t="s">
        <v>621</v>
      </c>
      <c r="B1431" s="4" t="s">
        <v>45</v>
      </c>
      <c r="C1431" s="4" t="s">
        <v>273</v>
      </c>
      <c r="D1431" s="4" t="s">
        <v>12</v>
      </c>
      <c r="E1431" s="4">
        <v>3.85</v>
      </c>
      <c r="F1431" s="5">
        <v>44895.0000462963</v>
      </c>
      <c r="G1431" s="5">
        <v>46536.0000462963</v>
      </c>
      <c r="H1431" s="4" t="s">
        <v>620</v>
      </c>
      <c r="I1431" s="6">
        <v>4951.8</v>
      </c>
    </row>
    <row r="1432" spans="1:9" x14ac:dyDescent="0.2">
      <c r="A1432" s="4" t="s">
        <v>942</v>
      </c>
      <c r="B1432" s="4" t="s">
        <v>349</v>
      </c>
      <c r="C1432" s="4" t="s">
        <v>350</v>
      </c>
      <c r="D1432" s="4" t="s">
        <v>12</v>
      </c>
      <c r="E1432" s="4">
        <v>3.65</v>
      </c>
      <c r="F1432" s="5">
        <v>43615.0000462963</v>
      </c>
      <c r="G1432" s="5">
        <v>46537.0000462963</v>
      </c>
      <c r="H1432" s="4" t="s">
        <v>620</v>
      </c>
      <c r="I1432" s="6">
        <v>500</v>
      </c>
    </row>
    <row r="1433" spans="1:9" x14ac:dyDescent="0.2">
      <c r="A1433" s="4" t="s">
        <v>2512</v>
      </c>
      <c r="B1433" s="4" t="s">
        <v>1339</v>
      </c>
      <c r="C1433" s="4" t="s">
        <v>10</v>
      </c>
      <c r="D1433" s="4" t="s">
        <v>12</v>
      </c>
      <c r="E1433" s="4">
        <v>3</v>
      </c>
      <c r="F1433" s="5">
        <v>45076.0000462963</v>
      </c>
      <c r="G1433" s="5">
        <v>46537.0000462963</v>
      </c>
      <c r="H1433" s="4" t="s">
        <v>620</v>
      </c>
      <c r="I1433" s="6">
        <v>2150</v>
      </c>
    </row>
    <row r="1434" spans="1:9" x14ac:dyDescent="0.2">
      <c r="A1434" s="4" t="s">
        <v>1135</v>
      </c>
      <c r="B1434" s="4" t="s">
        <v>148</v>
      </c>
      <c r="C1434" s="4" t="s">
        <v>149</v>
      </c>
      <c r="D1434" s="4" t="s">
        <v>12</v>
      </c>
      <c r="E1434" s="4">
        <v>3.53</v>
      </c>
      <c r="F1434" s="5">
        <v>44712.0000462963</v>
      </c>
      <c r="G1434" s="5">
        <v>46538.0000462963</v>
      </c>
      <c r="H1434" s="4" t="s">
        <v>620</v>
      </c>
      <c r="I1434" s="6">
        <v>850</v>
      </c>
    </row>
    <row r="1435" spans="1:9" x14ac:dyDescent="0.2">
      <c r="A1435" s="4" t="s">
        <v>1234</v>
      </c>
      <c r="B1435" s="4" t="s">
        <v>148</v>
      </c>
      <c r="C1435" s="4" t="s">
        <v>1226</v>
      </c>
      <c r="D1435" s="4" t="s">
        <v>12</v>
      </c>
      <c r="E1435" s="4">
        <v>3.85</v>
      </c>
      <c r="F1435" s="5">
        <v>44712.0000462963</v>
      </c>
      <c r="G1435" s="5">
        <v>46538.0000462963</v>
      </c>
      <c r="H1435" s="4" t="s">
        <v>620</v>
      </c>
      <c r="I1435" s="6">
        <v>600</v>
      </c>
    </row>
    <row r="1436" spans="1:9" x14ac:dyDescent="0.2">
      <c r="A1436" s="4" t="s">
        <v>2762</v>
      </c>
      <c r="B1436" s="4" t="s">
        <v>45</v>
      </c>
      <c r="C1436" s="4" t="s">
        <v>273</v>
      </c>
      <c r="D1436" s="4" t="s">
        <v>12</v>
      </c>
      <c r="E1436" s="4">
        <v>3.71</v>
      </c>
      <c r="F1436" s="5">
        <v>44713.0000462963</v>
      </c>
      <c r="G1436" s="5">
        <v>46539.0000462963</v>
      </c>
      <c r="H1436" s="4" t="s">
        <v>620</v>
      </c>
      <c r="I1436" s="6">
        <v>1000</v>
      </c>
    </row>
    <row r="1437" spans="1:9" x14ac:dyDescent="0.2">
      <c r="A1437" s="4" t="s">
        <v>900</v>
      </c>
      <c r="B1437" s="4" t="s">
        <v>349</v>
      </c>
      <c r="C1437" s="4" t="s">
        <v>350</v>
      </c>
      <c r="D1437" s="4" t="s">
        <v>12</v>
      </c>
      <c r="E1437" s="4">
        <v>3.4</v>
      </c>
      <c r="F1437" s="5">
        <v>43987.0000462963</v>
      </c>
      <c r="G1437" s="5">
        <v>46543.0000462963</v>
      </c>
      <c r="H1437" s="4" t="s">
        <v>901</v>
      </c>
      <c r="I1437" s="6">
        <v>7164.4</v>
      </c>
    </row>
    <row r="1438" spans="1:9" x14ac:dyDescent="0.2">
      <c r="A1438" s="4" t="s">
        <v>902</v>
      </c>
      <c r="B1438" s="4" t="s">
        <v>349</v>
      </c>
      <c r="C1438" s="4" t="s">
        <v>350</v>
      </c>
      <c r="D1438" s="4" t="s">
        <v>12</v>
      </c>
      <c r="E1438" s="4">
        <v>3.4</v>
      </c>
      <c r="F1438" s="5">
        <v>43987.0000462963</v>
      </c>
      <c r="G1438" s="5">
        <v>46543.0000462963</v>
      </c>
      <c r="H1438" s="4" t="s">
        <v>901</v>
      </c>
      <c r="I1438" s="6">
        <v>2643</v>
      </c>
    </row>
    <row r="1439" spans="1:9" x14ac:dyDescent="0.2">
      <c r="A1439" s="4" t="s">
        <v>1825</v>
      </c>
      <c r="B1439" s="4" t="s">
        <v>415</v>
      </c>
      <c r="C1439" s="4" t="s">
        <v>60</v>
      </c>
      <c r="D1439" s="4" t="s">
        <v>12</v>
      </c>
      <c r="E1439" s="4">
        <v>3.9</v>
      </c>
      <c r="F1439" s="5">
        <v>44720.0000462963</v>
      </c>
      <c r="G1439" s="5">
        <v>46545.0000462963</v>
      </c>
      <c r="H1439" s="4" t="s">
        <v>901</v>
      </c>
      <c r="I1439" s="6">
        <v>933.2</v>
      </c>
    </row>
    <row r="1440" spans="1:9" x14ac:dyDescent="0.2">
      <c r="A1440" s="4" t="s">
        <v>2232</v>
      </c>
      <c r="B1440" s="4" t="s">
        <v>415</v>
      </c>
      <c r="C1440" s="4" t="s">
        <v>60</v>
      </c>
      <c r="D1440" s="4" t="s">
        <v>12</v>
      </c>
      <c r="E1440" s="4">
        <v>4.5</v>
      </c>
      <c r="F1440" s="5">
        <v>45084.0000462963</v>
      </c>
      <c r="G1440" s="5">
        <v>46545.0000462963</v>
      </c>
      <c r="H1440" s="4" t="s">
        <v>901</v>
      </c>
      <c r="I1440" s="6">
        <v>2360.79</v>
      </c>
    </row>
    <row r="1441" spans="1:9" x14ac:dyDescent="0.2">
      <c r="A1441" s="4" t="s">
        <v>1826</v>
      </c>
      <c r="B1441" s="4" t="s">
        <v>415</v>
      </c>
      <c r="C1441" s="4" t="s">
        <v>60</v>
      </c>
      <c r="D1441" s="4" t="s">
        <v>12</v>
      </c>
      <c r="E1441" s="4">
        <v>4.6500000000000004</v>
      </c>
      <c r="F1441" s="5">
        <v>45086.0000462963</v>
      </c>
      <c r="G1441" s="5">
        <v>46546.0000462963</v>
      </c>
      <c r="H1441" s="4" t="s">
        <v>901</v>
      </c>
      <c r="I1441" s="6">
        <v>1519.2</v>
      </c>
    </row>
    <row r="1442" spans="1:9" x14ac:dyDescent="0.2">
      <c r="A1442" s="4" t="s">
        <v>1259</v>
      </c>
      <c r="B1442" s="4" t="s">
        <v>255</v>
      </c>
      <c r="C1442" s="4" t="s">
        <v>1254</v>
      </c>
      <c r="D1442" s="4" t="s">
        <v>12</v>
      </c>
      <c r="E1442" s="4">
        <v>3.04</v>
      </c>
      <c r="F1442" s="5">
        <v>44722.0000462963</v>
      </c>
      <c r="G1442" s="5">
        <v>46548.0000462963</v>
      </c>
      <c r="H1442" s="4" t="s">
        <v>1260</v>
      </c>
      <c r="I1442" s="6">
        <v>3000</v>
      </c>
    </row>
    <row r="1443" spans="1:9" x14ac:dyDescent="0.2">
      <c r="A1443" s="4" t="s">
        <v>2015</v>
      </c>
      <c r="B1443" s="4" t="s">
        <v>405</v>
      </c>
      <c r="C1443" s="4" t="s">
        <v>2008</v>
      </c>
      <c r="D1443" s="4" t="s">
        <v>12</v>
      </c>
      <c r="E1443" s="4">
        <v>3.21</v>
      </c>
      <c r="F1443" s="5">
        <v>44727.0000462963</v>
      </c>
      <c r="G1443" s="5">
        <v>46553.0000462963</v>
      </c>
      <c r="H1443" s="4" t="s">
        <v>2016</v>
      </c>
      <c r="I1443" s="6">
        <v>5000</v>
      </c>
    </row>
    <row r="1444" spans="1:9" x14ac:dyDescent="0.2">
      <c r="A1444" s="4" t="s">
        <v>226</v>
      </c>
      <c r="B1444" s="4" t="s">
        <v>202</v>
      </c>
      <c r="C1444" s="4" t="s">
        <v>188</v>
      </c>
      <c r="D1444" s="4" t="s">
        <v>12</v>
      </c>
      <c r="E1444" s="4">
        <v>3.75</v>
      </c>
      <c r="F1444" s="5">
        <v>45099.0000462963</v>
      </c>
      <c r="G1444" s="5">
        <v>46560.0000462963</v>
      </c>
      <c r="H1444" s="4" t="s">
        <v>227</v>
      </c>
      <c r="I1444" s="6">
        <v>650</v>
      </c>
    </row>
    <row r="1445" spans="1:9" x14ac:dyDescent="0.2">
      <c r="A1445" s="4" t="s">
        <v>306</v>
      </c>
      <c r="B1445" s="4" t="s">
        <v>45</v>
      </c>
      <c r="C1445" s="4" t="s">
        <v>273</v>
      </c>
      <c r="D1445" s="4" t="s">
        <v>12</v>
      </c>
      <c r="E1445" s="4">
        <v>3.92</v>
      </c>
      <c r="F1445" s="5">
        <v>42909.0000462963</v>
      </c>
      <c r="G1445" s="5">
        <v>46561.0000462963</v>
      </c>
      <c r="H1445" s="4" t="s">
        <v>307</v>
      </c>
      <c r="I1445" s="6">
        <v>1500</v>
      </c>
    </row>
    <row r="1446" spans="1:9" x14ac:dyDescent="0.2">
      <c r="A1446" s="4" t="s">
        <v>2411</v>
      </c>
      <c r="B1446" s="4" t="s">
        <v>10</v>
      </c>
      <c r="C1446" s="4" t="s">
        <v>678</v>
      </c>
      <c r="D1446" s="4" t="s">
        <v>12</v>
      </c>
      <c r="E1446" s="4">
        <v>4.04</v>
      </c>
      <c r="F1446" s="5">
        <v>42909.0000462963</v>
      </c>
      <c r="G1446" s="5">
        <v>46561.0000462963</v>
      </c>
      <c r="H1446" s="4" t="s">
        <v>307</v>
      </c>
      <c r="I1446" s="6">
        <v>3000</v>
      </c>
    </row>
    <row r="1447" spans="1:9" x14ac:dyDescent="0.2">
      <c r="A1447" s="4" t="s">
        <v>2260</v>
      </c>
      <c r="B1447" s="4" t="s">
        <v>1008</v>
      </c>
      <c r="C1447" s="4" t="s">
        <v>1009</v>
      </c>
      <c r="D1447" s="4" t="s">
        <v>12</v>
      </c>
      <c r="E1447" s="4">
        <v>2.74</v>
      </c>
      <c r="F1447" s="5">
        <v>44007.0000462963</v>
      </c>
      <c r="G1447" s="5">
        <v>46563.0000462963</v>
      </c>
      <c r="H1447" s="4" t="s">
        <v>307</v>
      </c>
      <c r="I1447" s="6">
        <v>1500</v>
      </c>
    </row>
    <row r="1448" spans="1:9" x14ac:dyDescent="0.2">
      <c r="A1448" s="4" t="s">
        <v>449</v>
      </c>
      <c r="B1448" s="4" t="s">
        <v>148</v>
      </c>
      <c r="C1448" s="4" t="s">
        <v>149</v>
      </c>
      <c r="D1448" s="4" t="s">
        <v>12</v>
      </c>
      <c r="E1448" s="4">
        <v>3.67</v>
      </c>
      <c r="F1448" s="5">
        <v>45106.0000462963</v>
      </c>
      <c r="G1448" s="5">
        <v>46567.0000462963</v>
      </c>
      <c r="H1448" s="4" t="s">
        <v>450</v>
      </c>
      <c r="I1448" s="6">
        <v>2253.4</v>
      </c>
    </row>
    <row r="1449" spans="1:9" x14ac:dyDescent="0.2">
      <c r="A1449" s="4" t="s">
        <v>1208</v>
      </c>
      <c r="B1449" s="4" t="s">
        <v>148</v>
      </c>
      <c r="C1449" s="4" t="s">
        <v>149</v>
      </c>
      <c r="D1449" s="4" t="s">
        <v>12</v>
      </c>
      <c r="E1449" s="4">
        <v>4</v>
      </c>
      <c r="F1449" s="5">
        <v>44742.0000462963</v>
      </c>
      <c r="G1449" s="5">
        <v>46568.0000462963</v>
      </c>
      <c r="H1449" s="4" t="s">
        <v>450</v>
      </c>
      <c r="I1449" s="6">
        <v>2000</v>
      </c>
    </row>
    <row r="1450" spans="1:9" x14ac:dyDescent="0.2">
      <c r="A1450" s="4" t="s">
        <v>2155</v>
      </c>
      <c r="B1450" s="4" t="s">
        <v>2151</v>
      </c>
      <c r="C1450" s="4" t="s">
        <v>2152</v>
      </c>
      <c r="D1450" s="4" t="s">
        <v>12</v>
      </c>
      <c r="E1450" s="4">
        <v>3.1</v>
      </c>
      <c r="F1450" s="5">
        <v>45107.0000462963</v>
      </c>
      <c r="G1450" s="5">
        <v>46568.0000462963</v>
      </c>
      <c r="H1450" s="4" t="s">
        <v>450</v>
      </c>
      <c r="I1450" s="6">
        <v>25000</v>
      </c>
    </row>
    <row r="1451" spans="1:9" x14ac:dyDescent="0.2">
      <c r="A1451" s="4" t="s">
        <v>2577</v>
      </c>
      <c r="B1451" s="4" t="s">
        <v>45</v>
      </c>
      <c r="C1451" s="4" t="s">
        <v>98</v>
      </c>
      <c r="D1451" s="4" t="s">
        <v>12</v>
      </c>
      <c r="E1451" s="4">
        <v>4.0999999999999996</v>
      </c>
      <c r="F1451" s="5">
        <v>44742.0000462963</v>
      </c>
      <c r="G1451" s="5">
        <v>46568.0000462963</v>
      </c>
      <c r="H1451" s="4" t="s">
        <v>450</v>
      </c>
      <c r="I1451" s="6">
        <v>3745</v>
      </c>
    </row>
    <row r="1452" spans="1:9" x14ac:dyDescent="0.2">
      <c r="A1452" s="4" t="s">
        <v>1827</v>
      </c>
      <c r="B1452" s="4" t="s">
        <v>10</v>
      </c>
      <c r="C1452" s="4" t="s">
        <v>60</v>
      </c>
      <c r="D1452" s="4" t="s">
        <v>12</v>
      </c>
      <c r="E1452" s="4">
        <v>3.9</v>
      </c>
      <c r="F1452" s="5">
        <v>44748.0000462963</v>
      </c>
      <c r="G1452" s="5">
        <v>46574.0000462963</v>
      </c>
      <c r="H1452" s="4" t="s">
        <v>1210</v>
      </c>
      <c r="I1452" s="6">
        <v>500</v>
      </c>
    </row>
    <row r="1453" spans="1:9" x14ac:dyDescent="0.2">
      <c r="A1453" s="4" t="s">
        <v>1209</v>
      </c>
      <c r="B1453" s="4" t="s">
        <v>148</v>
      </c>
      <c r="C1453" s="4" t="s">
        <v>149</v>
      </c>
      <c r="D1453" s="4" t="s">
        <v>12</v>
      </c>
      <c r="E1453" s="4">
        <v>3.5</v>
      </c>
      <c r="F1453" s="5">
        <v>45114.0000462963</v>
      </c>
      <c r="G1453" s="5">
        <v>46575.0000462963</v>
      </c>
      <c r="H1453" s="4" t="s">
        <v>1210</v>
      </c>
      <c r="I1453" s="6">
        <v>1400</v>
      </c>
    </row>
    <row r="1454" spans="1:9" x14ac:dyDescent="0.2">
      <c r="A1454" s="4" t="s">
        <v>1587</v>
      </c>
      <c r="B1454" s="4" t="s">
        <v>1008</v>
      </c>
      <c r="C1454" s="4" t="s">
        <v>1009</v>
      </c>
      <c r="D1454" s="4" t="s">
        <v>12</v>
      </c>
      <c r="E1454" s="4">
        <v>3</v>
      </c>
      <c r="F1454" s="5">
        <v>44750.0000462963</v>
      </c>
      <c r="G1454" s="5">
        <v>46576.0000462963</v>
      </c>
      <c r="H1454" s="4" t="s">
        <v>768</v>
      </c>
      <c r="I1454" s="6">
        <v>1232</v>
      </c>
    </row>
    <row r="1455" spans="1:9" x14ac:dyDescent="0.2">
      <c r="A1455" s="4" t="s">
        <v>767</v>
      </c>
      <c r="B1455" s="4" t="s">
        <v>10</v>
      </c>
      <c r="C1455" s="4" t="s">
        <v>98</v>
      </c>
      <c r="D1455" s="4" t="s">
        <v>12</v>
      </c>
      <c r="E1455" s="4">
        <v>3.95</v>
      </c>
      <c r="F1455" s="5">
        <v>42562.0000462963</v>
      </c>
      <c r="G1455" s="5">
        <v>46579.0000462963</v>
      </c>
      <c r="H1455" s="4" t="s">
        <v>768</v>
      </c>
      <c r="I1455" s="6">
        <v>1000</v>
      </c>
    </row>
    <row r="1456" spans="1:9" x14ac:dyDescent="0.2">
      <c r="A1456" s="4" t="s">
        <v>1900</v>
      </c>
      <c r="B1456" s="4" t="s">
        <v>415</v>
      </c>
      <c r="C1456" s="4" t="s">
        <v>60</v>
      </c>
      <c r="D1456" s="4" t="s">
        <v>12</v>
      </c>
      <c r="E1456" s="4">
        <v>4.5999999999999996</v>
      </c>
      <c r="F1456" s="5">
        <v>45118.0000462963</v>
      </c>
      <c r="G1456" s="5">
        <v>46579.0000462963</v>
      </c>
      <c r="H1456" s="4" t="s">
        <v>768</v>
      </c>
      <c r="I1456" s="6">
        <v>955.6</v>
      </c>
    </row>
    <row r="1457" spans="1:9" x14ac:dyDescent="0.2">
      <c r="A1457" s="4" t="s">
        <v>1085</v>
      </c>
      <c r="B1457" s="4" t="s">
        <v>349</v>
      </c>
      <c r="C1457" s="4" t="s">
        <v>350</v>
      </c>
      <c r="D1457" s="4" t="s">
        <v>12</v>
      </c>
      <c r="E1457" s="4">
        <v>4</v>
      </c>
      <c r="F1457" s="5">
        <v>44757.0000462963</v>
      </c>
      <c r="G1457" s="5">
        <v>46583.0000462963</v>
      </c>
      <c r="H1457" s="4" t="s">
        <v>1086</v>
      </c>
      <c r="I1457" s="6">
        <v>1554.8</v>
      </c>
    </row>
    <row r="1458" spans="1:9" x14ac:dyDescent="0.2">
      <c r="A1458" s="4" t="s">
        <v>2144</v>
      </c>
      <c r="B1458" s="4" t="s">
        <v>415</v>
      </c>
      <c r="C1458" s="4" t="s">
        <v>60</v>
      </c>
      <c r="D1458" s="4" t="s">
        <v>12</v>
      </c>
      <c r="E1458" s="4">
        <v>4.5</v>
      </c>
      <c r="F1458" s="5">
        <v>45125.0000462963</v>
      </c>
      <c r="G1458" s="5">
        <v>46586.0000462963</v>
      </c>
      <c r="H1458" s="4" t="s">
        <v>1086</v>
      </c>
      <c r="I1458" s="6">
        <v>700</v>
      </c>
    </row>
    <row r="1459" spans="1:9" x14ac:dyDescent="0.2">
      <c r="A1459" s="4" t="s">
        <v>2377</v>
      </c>
      <c r="B1459" s="4" t="s">
        <v>148</v>
      </c>
      <c r="C1459" s="4" t="s">
        <v>149</v>
      </c>
      <c r="D1459" s="4" t="s">
        <v>12</v>
      </c>
      <c r="E1459" s="4">
        <v>3.52</v>
      </c>
      <c r="F1459" s="5">
        <v>45125.0000462963</v>
      </c>
      <c r="G1459" s="5">
        <v>46586.0000462963</v>
      </c>
      <c r="H1459" s="4" t="s">
        <v>1086</v>
      </c>
      <c r="I1459" s="6">
        <v>800</v>
      </c>
    </row>
    <row r="1460" spans="1:9" x14ac:dyDescent="0.2">
      <c r="A1460" s="4" t="s">
        <v>175</v>
      </c>
      <c r="B1460" s="4" t="s">
        <v>148</v>
      </c>
      <c r="C1460" s="4" t="s">
        <v>149</v>
      </c>
      <c r="D1460" s="4" t="s">
        <v>12</v>
      </c>
      <c r="E1460" s="4">
        <v>3.57</v>
      </c>
      <c r="F1460" s="5">
        <v>45126.0000462963</v>
      </c>
      <c r="G1460" s="5">
        <v>46587.0000462963</v>
      </c>
      <c r="H1460" s="4" t="s">
        <v>176</v>
      </c>
      <c r="I1460" s="6">
        <v>2500</v>
      </c>
    </row>
    <row r="1461" spans="1:9" x14ac:dyDescent="0.2">
      <c r="A1461" s="4" t="s">
        <v>2342</v>
      </c>
      <c r="B1461" s="4" t="s">
        <v>979</v>
      </c>
      <c r="C1461" s="4" t="s">
        <v>2333</v>
      </c>
      <c r="D1461" s="4" t="s">
        <v>12</v>
      </c>
      <c r="E1461" s="4">
        <v>3.37</v>
      </c>
      <c r="F1461" s="5">
        <v>45126.0000462963</v>
      </c>
      <c r="G1461" s="5">
        <v>46587.0000462963</v>
      </c>
      <c r="H1461" s="4" t="s">
        <v>176</v>
      </c>
      <c r="I1461" s="6">
        <v>9000</v>
      </c>
    </row>
    <row r="1462" spans="1:9" x14ac:dyDescent="0.2">
      <c r="A1462" s="4" t="s">
        <v>1670</v>
      </c>
      <c r="B1462" s="4" t="s">
        <v>10</v>
      </c>
      <c r="C1462" s="4" t="s">
        <v>273</v>
      </c>
      <c r="D1462" s="4" t="s">
        <v>12</v>
      </c>
      <c r="E1462" s="4">
        <v>3.78</v>
      </c>
      <c r="F1462" s="5">
        <v>42936.0000462963</v>
      </c>
      <c r="G1462" s="5">
        <v>46588.0000462963</v>
      </c>
      <c r="H1462" s="4" t="s">
        <v>176</v>
      </c>
      <c r="I1462" s="6">
        <v>1000</v>
      </c>
    </row>
    <row r="1463" spans="1:9" x14ac:dyDescent="0.2">
      <c r="A1463" s="4" t="s">
        <v>1702</v>
      </c>
      <c r="B1463" s="4" t="s">
        <v>148</v>
      </c>
      <c r="C1463" s="4" t="s">
        <v>149</v>
      </c>
      <c r="D1463" s="4" t="s">
        <v>12</v>
      </c>
      <c r="E1463" s="4">
        <v>3.6</v>
      </c>
      <c r="F1463" s="5">
        <v>44644.0000462963</v>
      </c>
      <c r="G1463" s="5">
        <v>46592.0000462963</v>
      </c>
      <c r="H1463" s="4" t="s">
        <v>1703</v>
      </c>
      <c r="I1463" s="6">
        <v>2230.9699999999998</v>
      </c>
    </row>
    <row r="1464" spans="1:9" x14ac:dyDescent="0.2">
      <c r="A1464" s="4" t="s">
        <v>1981</v>
      </c>
      <c r="B1464" s="4" t="s">
        <v>68</v>
      </c>
      <c r="C1464" s="4" t="s">
        <v>249</v>
      </c>
      <c r="D1464" s="4" t="s">
        <v>12</v>
      </c>
      <c r="E1464" s="4">
        <v>2.85</v>
      </c>
      <c r="F1464" s="5">
        <v>44036.0000462963</v>
      </c>
      <c r="G1464" s="5">
        <v>46592.0000462963</v>
      </c>
      <c r="H1464" s="4" t="s">
        <v>1703</v>
      </c>
      <c r="I1464" s="6">
        <v>13000</v>
      </c>
    </row>
    <row r="1465" spans="1:9" x14ac:dyDescent="0.2">
      <c r="A1465" s="4" t="s">
        <v>2297</v>
      </c>
      <c r="B1465" s="4" t="s">
        <v>148</v>
      </c>
      <c r="C1465" s="4" t="s">
        <v>149</v>
      </c>
      <c r="D1465" s="4" t="s">
        <v>12</v>
      </c>
      <c r="E1465" s="4">
        <v>3.69</v>
      </c>
      <c r="F1465" s="5">
        <v>44769.0000462963</v>
      </c>
      <c r="G1465" s="5">
        <v>46595.0000462963</v>
      </c>
      <c r="H1465" s="4" t="s">
        <v>904</v>
      </c>
      <c r="I1465" s="6">
        <v>2400</v>
      </c>
    </row>
    <row r="1466" spans="1:9" x14ac:dyDescent="0.2">
      <c r="A1466" s="4" t="s">
        <v>903</v>
      </c>
      <c r="B1466" s="4" t="s">
        <v>349</v>
      </c>
      <c r="C1466" s="4" t="s">
        <v>350</v>
      </c>
      <c r="D1466" s="4" t="s">
        <v>12</v>
      </c>
      <c r="E1466" s="4">
        <v>4.51</v>
      </c>
      <c r="F1466" s="5">
        <v>42214.0000462963</v>
      </c>
      <c r="G1466" s="5">
        <v>46597.0000462963</v>
      </c>
      <c r="H1466" s="4" t="s">
        <v>904</v>
      </c>
      <c r="I1466" s="6">
        <v>2000</v>
      </c>
    </row>
    <row r="1467" spans="1:9" x14ac:dyDescent="0.2">
      <c r="A1467" s="4" t="s">
        <v>2233</v>
      </c>
      <c r="B1467" s="4" t="s">
        <v>415</v>
      </c>
      <c r="C1467" s="4" t="s">
        <v>60</v>
      </c>
      <c r="D1467" s="4" t="s">
        <v>12</v>
      </c>
      <c r="E1467" s="4">
        <v>4.55</v>
      </c>
      <c r="F1467" s="5">
        <v>44956.0000462963</v>
      </c>
      <c r="G1467" s="5">
        <v>46598.0000462963</v>
      </c>
      <c r="H1467" s="4" t="s">
        <v>2234</v>
      </c>
      <c r="I1467" s="6">
        <v>2620.0300000000002</v>
      </c>
    </row>
    <row r="1468" spans="1:9" x14ac:dyDescent="0.2">
      <c r="A1468" s="4" t="s">
        <v>1588</v>
      </c>
      <c r="B1468" s="4" t="s">
        <v>1008</v>
      </c>
      <c r="C1468" s="4" t="s">
        <v>1009</v>
      </c>
      <c r="D1468" s="4" t="s">
        <v>12</v>
      </c>
      <c r="E1468" s="4">
        <v>3.8</v>
      </c>
      <c r="F1468" s="5">
        <v>42950.0000462963</v>
      </c>
      <c r="G1468" s="5">
        <v>46602.0000462963</v>
      </c>
      <c r="H1468" s="4" t="s">
        <v>1304</v>
      </c>
      <c r="I1468" s="6">
        <v>1500</v>
      </c>
    </row>
    <row r="1469" spans="1:9" x14ac:dyDescent="0.2">
      <c r="A1469" s="4" t="s">
        <v>1303</v>
      </c>
      <c r="B1469" s="4" t="s">
        <v>148</v>
      </c>
      <c r="C1469" s="4" t="s">
        <v>350</v>
      </c>
      <c r="D1469" s="4" t="s">
        <v>12</v>
      </c>
      <c r="E1469" s="4">
        <v>3.57</v>
      </c>
      <c r="F1469" s="5">
        <v>44778.0000462963</v>
      </c>
      <c r="G1469" s="5">
        <v>46604.0000462963</v>
      </c>
      <c r="H1469" s="4" t="s">
        <v>1304</v>
      </c>
      <c r="I1469" s="6">
        <v>1000</v>
      </c>
    </row>
    <row r="1470" spans="1:9" x14ac:dyDescent="0.2">
      <c r="A1470" s="4" t="s">
        <v>2080</v>
      </c>
      <c r="B1470" s="4" t="s">
        <v>10</v>
      </c>
      <c r="C1470" s="4" t="s">
        <v>65</v>
      </c>
      <c r="D1470" s="4" t="s">
        <v>12</v>
      </c>
      <c r="E1470" s="4">
        <v>5.75</v>
      </c>
      <c r="F1470" s="5">
        <v>44784.0000462963</v>
      </c>
      <c r="G1470" s="5">
        <v>46610.0000462963</v>
      </c>
      <c r="H1470" s="4" t="s">
        <v>2081</v>
      </c>
      <c r="I1470" s="6">
        <v>174.9</v>
      </c>
    </row>
    <row r="1471" spans="1:9" x14ac:dyDescent="0.2">
      <c r="A1471" s="4" t="s">
        <v>2584</v>
      </c>
      <c r="B1471" s="4" t="s">
        <v>45</v>
      </c>
      <c r="C1471" s="4" t="s">
        <v>98</v>
      </c>
      <c r="D1471" s="4" t="s">
        <v>12</v>
      </c>
      <c r="E1471" s="4">
        <v>4.0999999999999996</v>
      </c>
      <c r="F1471" s="5">
        <v>44784.0000462963</v>
      </c>
      <c r="G1471" s="5">
        <v>46610.0000462963</v>
      </c>
      <c r="H1471" s="4" t="s">
        <v>2081</v>
      </c>
      <c r="I1471" s="6">
        <v>4695</v>
      </c>
    </row>
    <row r="1472" spans="1:9" x14ac:dyDescent="0.2">
      <c r="A1472" s="4" t="s">
        <v>1186</v>
      </c>
      <c r="B1472" s="4" t="s">
        <v>1008</v>
      </c>
      <c r="C1472" s="4" t="s">
        <v>10</v>
      </c>
      <c r="D1472" s="4" t="s">
        <v>12</v>
      </c>
      <c r="E1472" s="4">
        <v>3.94</v>
      </c>
      <c r="F1472" s="5">
        <v>44788.0000462963</v>
      </c>
      <c r="G1472" s="5">
        <v>46614.0000462963</v>
      </c>
      <c r="H1472" s="4" t="s">
        <v>1187</v>
      </c>
      <c r="I1472" s="6">
        <v>2000</v>
      </c>
    </row>
    <row r="1473" spans="1:9" x14ac:dyDescent="0.2">
      <c r="A1473" s="4" t="s">
        <v>2631</v>
      </c>
      <c r="B1473" s="4" t="s">
        <v>349</v>
      </c>
      <c r="C1473" s="4" t="s">
        <v>350</v>
      </c>
      <c r="D1473" s="4" t="s">
        <v>12</v>
      </c>
      <c r="E1473" s="4">
        <v>4.9000000000000004</v>
      </c>
      <c r="F1473" s="5">
        <v>44789.0000462963</v>
      </c>
      <c r="G1473" s="5">
        <v>46615.0000462963</v>
      </c>
      <c r="H1473" s="4" t="s">
        <v>1187</v>
      </c>
      <c r="I1473" s="6">
        <v>6958.6</v>
      </c>
    </row>
    <row r="1474" spans="1:9" x14ac:dyDescent="0.2">
      <c r="A1474" s="4" t="s">
        <v>830</v>
      </c>
      <c r="B1474" s="4" t="s">
        <v>349</v>
      </c>
      <c r="C1474" s="4" t="s">
        <v>805</v>
      </c>
      <c r="D1474" s="4" t="s">
        <v>12</v>
      </c>
      <c r="E1474" s="4">
        <v>3.96</v>
      </c>
      <c r="F1474" s="5">
        <v>42965.0000462963</v>
      </c>
      <c r="G1474" s="5">
        <v>46617.0000462963</v>
      </c>
      <c r="H1474" s="4" t="s">
        <v>831</v>
      </c>
      <c r="I1474" s="6">
        <v>3000</v>
      </c>
    </row>
    <row r="1475" spans="1:9" x14ac:dyDescent="0.2">
      <c r="A1475" s="4" t="s">
        <v>2472</v>
      </c>
      <c r="B1475" s="4" t="s">
        <v>148</v>
      </c>
      <c r="C1475" s="4" t="s">
        <v>149</v>
      </c>
      <c r="D1475" s="4" t="s">
        <v>12</v>
      </c>
      <c r="E1475" s="4">
        <v>3.66</v>
      </c>
      <c r="F1475" s="5">
        <v>45156.0000462963</v>
      </c>
      <c r="G1475" s="5">
        <v>46617.0000462963</v>
      </c>
      <c r="H1475" s="4" t="s">
        <v>831</v>
      </c>
      <c r="I1475" s="6">
        <v>800</v>
      </c>
    </row>
    <row r="1476" spans="1:9" x14ac:dyDescent="0.2">
      <c r="A1476" s="4" t="s">
        <v>1302</v>
      </c>
      <c r="B1476" s="4" t="s">
        <v>148</v>
      </c>
      <c r="C1476" s="4" t="s">
        <v>350</v>
      </c>
      <c r="D1476" s="4" t="s">
        <v>12</v>
      </c>
      <c r="E1476" s="4">
        <v>3.34</v>
      </c>
      <c r="F1476" s="5">
        <v>44062.0000462963</v>
      </c>
      <c r="G1476" s="5">
        <v>46618.0000462963</v>
      </c>
      <c r="H1476" s="4" t="s">
        <v>831</v>
      </c>
      <c r="I1476" s="6">
        <v>2000</v>
      </c>
    </row>
    <row r="1477" spans="1:9" x14ac:dyDescent="0.2">
      <c r="A1477" s="4" t="s">
        <v>943</v>
      </c>
      <c r="B1477" s="4" t="s">
        <v>349</v>
      </c>
      <c r="C1477" s="4" t="s">
        <v>350</v>
      </c>
      <c r="D1477" s="4" t="s">
        <v>12</v>
      </c>
      <c r="E1477" s="4">
        <v>3.35</v>
      </c>
      <c r="F1477" s="5">
        <v>44063.0000462963</v>
      </c>
      <c r="G1477" s="5">
        <v>46619.0000462963</v>
      </c>
      <c r="H1477" s="4" t="s">
        <v>831</v>
      </c>
      <c r="I1477" s="6">
        <v>2359.1</v>
      </c>
    </row>
    <row r="1478" spans="1:9" x14ac:dyDescent="0.2">
      <c r="A1478" s="4" t="s">
        <v>832</v>
      </c>
      <c r="B1478" s="4" t="s">
        <v>349</v>
      </c>
      <c r="C1478" s="4" t="s">
        <v>805</v>
      </c>
      <c r="D1478" s="4" t="s">
        <v>12</v>
      </c>
      <c r="E1478" s="4">
        <v>3.4</v>
      </c>
      <c r="F1478" s="5">
        <v>44795.0000462963</v>
      </c>
      <c r="G1478" s="5">
        <v>46621.0000462963</v>
      </c>
      <c r="H1478" s="4" t="s">
        <v>833</v>
      </c>
      <c r="I1478" s="6">
        <v>2548.1999999999998</v>
      </c>
    </row>
    <row r="1479" spans="1:9" x14ac:dyDescent="0.2">
      <c r="A1479" s="4" t="s">
        <v>1052</v>
      </c>
      <c r="B1479" s="4" t="s">
        <v>469</v>
      </c>
      <c r="C1479" s="4" t="s">
        <v>470</v>
      </c>
      <c r="D1479" s="4" t="s">
        <v>12</v>
      </c>
      <c r="E1479" s="4">
        <v>4.5</v>
      </c>
      <c r="F1479" s="5">
        <v>44614.0000462963</v>
      </c>
      <c r="G1479" s="5">
        <v>46621.0000462963</v>
      </c>
      <c r="H1479" s="4" t="s">
        <v>833</v>
      </c>
      <c r="I1479" s="6">
        <v>2643</v>
      </c>
    </row>
    <row r="1480" spans="1:9" x14ac:dyDescent="0.2">
      <c r="A1480" s="4" t="s">
        <v>1828</v>
      </c>
      <c r="B1480" s="4" t="s">
        <v>415</v>
      </c>
      <c r="C1480" s="4" t="s">
        <v>60</v>
      </c>
      <c r="D1480" s="4" t="s">
        <v>12</v>
      </c>
      <c r="E1480" s="4">
        <v>4.8</v>
      </c>
      <c r="F1480" s="5">
        <v>45162.0000462963</v>
      </c>
      <c r="G1480" s="5">
        <v>46623.0000462963</v>
      </c>
      <c r="H1480" s="4" t="s">
        <v>833</v>
      </c>
      <c r="I1480" s="6">
        <v>1332.4</v>
      </c>
    </row>
    <row r="1481" spans="1:9" x14ac:dyDescent="0.2">
      <c r="A1481" s="4" t="s">
        <v>428</v>
      </c>
      <c r="B1481" s="4" t="s">
        <v>148</v>
      </c>
      <c r="C1481" s="4" t="s">
        <v>149</v>
      </c>
      <c r="D1481" s="4" t="s">
        <v>12</v>
      </c>
      <c r="E1481" s="4">
        <v>3.26</v>
      </c>
      <c r="F1481" s="5">
        <v>44798.0000462963</v>
      </c>
      <c r="G1481" s="5">
        <v>46624.0000462963</v>
      </c>
      <c r="H1481" s="4" t="s">
        <v>429</v>
      </c>
      <c r="I1481" s="6">
        <v>2000</v>
      </c>
    </row>
    <row r="1482" spans="1:9" x14ac:dyDescent="0.2">
      <c r="A1482" s="4" t="s">
        <v>1589</v>
      </c>
      <c r="B1482" s="4" t="s">
        <v>1008</v>
      </c>
      <c r="C1482" s="4" t="s">
        <v>1009</v>
      </c>
      <c r="D1482" s="4" t="s">
        <v>12</v>
      </c>
      <c r="E1482" s="4">
        <v>3.65</v>
      </c>
      <c r="F1482" s="5">
        <v>42972.0000462963</v>
      </c>
      <c r="G1482" s="5">
        <v>46624.0000462963</v>
      </c>
      <c r="H1482" s="4" t="s">
        <v>429</v>
      </c>
      <c r="I1482" s="6">
        <v>1000</v>
      </c>
    </row>
    <row r="1483" spans="1:9" x14ac:dyDescent="0.2">
      <c r="A1483" s="4" t="s">
        <v>2513</v>
      </c>
      <c r="B1483" s="4" t="s">
        <v>1339</v>
      </c>
      <c r="C1483" s="4" t="s">
        <v>10</v>
      </c>
      <c r="D1483" s="4" t="s">
        <v>12</v>
      </c>
      <c r="E1483" s="4">
        <v>3.2</v>
      </c>
      <c r="F1483" s="5">
        <v>45163.0000462963</v>
      </c>
      <c r="G1483" s="5">
        <v>46624.0000462963</v>
      </c>
      <c r="H1483" s="4" t="s">
        <v>429</v>
      </c>
      <c r="I1483" s="6">
        <v>2280</v>
      </c>
    </row>
    <row r="1484" spans="1:9" x14ac:dyDescent="0.2">
      <c r="A1484" s="4" t="s">
        <v>2343</v>
      </c>
      <c r="B1484" s="4" t="s">
        <v>979</v>
      </c>
      <c r="C1484" s="4" t="s">
        <v>2333</v>
      </c>
      <c r="D1484" s="4" t="s">
        <v>12</v>
      </c>
      <c r="E1484" s="4">
        <v>3</v>
      </c>
      <c r="F1484" s="5">
        <v>44986.0000462963</v>
      </c>
      <c r="G1484" s="5">
        <v>46631.0000462963</v>
      </c>
      <c r="H1484" s="4" t="s">
        <v>2344</v>
      </c>
      <c r="I1484" s="6">
        <v>9262</v>
      </c>
    </row>
    <row r="1485" spans="1:9" x14ac:dyDescent="0.2">
      <c r="A1485" s="4" t="s">
        <v>489</v>
      </c>
      <c r="B1485" s="4" t="s">
        <v>45</v>
      </c>
      <c r="C1485" s="4" t="s">
        <v>98</v>
      </c>
      <c r="D1485" s="4" t="s">
        <v>12</v>
      </c>
      <c r="E1485" s="4">
        <v>3.33</v>
      </c>
      <c r="F1485" s="5">
        <v>44809.0000462963</v>
      </c>
      <c r="G1485" s="5">
        <v>46635.0000462963</v>
      </c>
      <c r="H1485" s="4" t="s">
        <v>490</v>
      </c>
      <c r="I1485" s="6">
        <v>1500</v>
      </c>
    </row>
    <row r="1486" spans="1:9" x14ac:dyDescent="0.2">
      <c r="A1486" s="4" t="s">
        <v>561</v>
      </c>
      <c r="B1486" s="4" t="s">
        <v>148</v>
      </c>
      <c r="C1486" s="4" t="s">
        <v>149</v>
      </c>
      <c r="D1486" s="4" t="s">
        <v>12</v>
      </c>
      <c r="E1486" s="4">
        <v>2.99</v>
      </c>
      <c r="F1486" s="5">
        <v>43713.0000462963</v>
      </c>
      <c r="G1486" s="5">
        <v>46637.0000462963</v>
      </c>
      <c r="H1486" s="4" t="s">
        <v>490</v>
      </c>
      <c r="I1486" s="6">
        <v>1000</v>
      </c>
    </row>
    <row r="1487" spans="1:9" x14ac:dyDescent="0.2">
      <c r="A1487" s="4" t="s">
        <v>1661</v>
      </c>
      <c r="B1487" s="4" t="s">
        <v>45</v>
      </c>
      <c r="C1487" s="4" t="s">
        <v>98</v>
      </c>
      <c r="D1487" s="4" t="s">
        <v>12</v>
      </c>
      <c r="E1487" s="4">
        <v>4.25</v>
      </c>
      <c r="F1487" s="5">
        <v>44811.0000462963</v>
      </c>
      <c r="G1487" s="5">
        <v>46637.0000462963</v>
      </c>
      <c r="H1487" s="4" t="s">
        <v>490</v>
      </c>
      <c r="I1487" s="6">
        <v>1000</v>
      </c>
    </row>
    <row r="1488" spans="1:9" x14ac:dyDescent="0.2">
      <c r="A1488" s="4" t="s">
        <v>308</v>
      </c>
      <c r="B1488" s="4" t="s">
        <v>45</v>
      </c>
      <c r="C1488" s="4" t="s">
        <v>273</v>
      </c>
      <c r="D1488" s="4" t="s">
        <v>12</v>
      </c>
      <c r="E1488" s="4">
        <v>3.91</v>
      </c>
      <c r="F1488" s="5">
        <v>42986.0000462963</v>
      </c>
      <c r="G1488" s="5">
        <v>46638.0000462963</v>
      </c>
      <c r="H1488" s="4" t="s">
        <v>309</v>
      </c>
      <c r="I1488" s="6">
        <v>5000</v>
      </c>
    </row>
    <row r="1489" spans="1:9" x14ac:dyDescent="0.2">
      <c r="A1489" s="4" t="s">
        <v>1119</v>
      </c>
      <c r="B1489" s="4" t="s">
        <v>45</v>
      </c>
      <c r="C1489" s="4" t="s">
        <v>98</v>
      </c>
      <c r="D1489" s="4" t="s">
        <v>12</v>
      </c>
      <c r="E1489" s="4">
        <v>3.51</v>
      </c>
      <c r="F1489" s="5">
        <v>44812.0000462963</v>
      </c>
      <c r="G1489" s="5">
        <v>46638.0000462963</v>
      </c>
      <c r="H1489" s="4" t="s">
        <v>309</v>
      </c>
      <c r="I1489" s="6">
        <v>750</v>
      </c>
    </row>
    <row r="1490" spans="1:9" x14ac:dyDescent="0.2">
      <c r="A1490" s="4" t="s">
        <v>1844</v>
      </c>
      <c r="B1490" s="4" t="s">
        <v>10</v>
      </c>
      <c r="C1490" s="4" t="s">
        <v>95</v>
      </c>
      <c r="D1490" s="4" t="s">
        <v>12</v>
      </c>
      <c r="E1490" s="4">
        <v>5.65</v>
      </c>
      <c r="F1490" s="5">
        <v>44812.0000462963</v>
      </c>
      <c r="G1490" s="5">
        <v>46638.0000462963</v>
      </c>
      <c r="H1490" s="4" t="s">
        <v>309</v>
      </c>
      <c r="I1490" s="6">
        <v>1161.5</v>
      </c>
    </row>
    <row r="1491" spans="1:9" x14ac:dyDescent="0.2">
      <c r="A1491" s="4" t="s">
        <v>2179</v>
      </c>
      <c r="B1491" s="4" t="s">
        <v>202</v>
      </c>
      <c r="C1491" s="4" t="s">
        <v>235</v>
      </c>
      <c r="D1491" s="4" t="s">
        <v>12</v>
      </c>
      <c r="E1491" s="4">
        <v>3.25</v>
      </c>
      <c r="F1491" s="5">
        <v>44812.0000462963</v>
      </c>
      <c r="G1491" s="5">
        <v>46638.0000462963</v>
      </c>
      <c r="H1491" s="4" t="s">
        <v>309</v>
      </c>
      <c r="I1491" s="6">
        <v>11800</v>
      </c>
    </row>
    <row r="1492" spans="1:9" x14ac:dyDescent="0.2">
      <c r="A1492" s="4" t="s">
        <v>2128</v>
      </c>
      <c r="B1492" s="4" t="s">
        <v>415</v>
      </c>
      <c r="C1492" s="4" t="s">
        <v>60</v>
      </c>
      <c r="D1492" s="4" t="s">
        <v>12</v>
      </c>
      <c r="E1492" s="4">
        <v>4.8499999999999996</v>
      </c>
      <c r="F1492" s="5">
        <v>45184.0000462963</v>
      </c>
      <c r="G1492" s="5">
        <v>46645.0000462963</v>
      </c>
      <c r="H1492" s="4" t="s">
        <v>2129</v>
      </c>
      <c r="I1492" s="6">
        <v>524.1</v>
      </c>
    </row>
    <row r="1493" spans="1:9" x14ac:dyDescent="0.2">
      <c r="A1493" s="4" t="s">
        <v>228</v>
      </c>
      <c r="B1493" s="4" t="s">
        <v>202</v>
      </c>
      <c r="C1493" s="4" t="s">
        <v>188</v>
      </c>
      <c r="D1493" s="4" t="s">
        <v>12</v>
      </c>
      <c r="E1493" s="4">
        <v>4.0999999999999996</v>
      </c>
      <c r="F1493" s="5">
        <v>45190.0000462963</v>
      </c>
      <c r="G1493" s="5">
        <v>46651.0000462963</v>
      </c>
      <c r="H1493" s="4" t="s">
        <v>229</v>
      </c>
      <c r="I1493" s="6">
        <v>1667</v>
      </c>
    </row>
    <row r="1494" spans="1:9" x14ac:dyDescent="0.2">
      <c r="A1494" s="4" t="s">
        <v>1087</v>
      </c>
      <c r="B1494" s="4" t="s">
        <v>349</v>
      </c>
      <c r="C1494" s="4" t="s">
        <v>350</v>
      </c>
      <c r="D1494" s="4" t="s">
        <v>12</v>
      </c>
      <c r="E1494" s="4">
        <v>3.58</v>
      </c>
      <c r="F1494" s="5">
        <v>42999.0000462963</v>
      </c>
      <c r="G1494" s="5">
        <v>46651.0000462963</v>
      </c>
      <c r="H1494" s="4" t="s">
        <v>229</v>
      </c>
      <c r="I1494" s="6">
        <v>1370</v>
      </c>
    </row>
    <row r="1495" spans="1:9" x14ac:dyDescent="0.2">
      <c r="A1495" s="4" t="s">
        <v>1590</v>
      </c>
      <c r="B1495" s="4" t="s">
        <v>1008</v>
      </c>
      <c r="C1495" s="4" t="s">
        <v>1009</v>
      </c>
      <c r="D1495" s="4" t="s">
        <v>12</v>
      </c>
      <c r="E1495" s="4">
        <v>3.1</v>
      </c>
      <c r="F1495" s="5">
        <v>45189.0000462963</v>
      </c>
      <c r="G1495" s="5">
        <v>46652.0000462963</v>
      </c>
      <c r="H1495" s="4" t="s">
        <v>229</v>
      </c>
      <c r="I1495" s="6">
        <v>1000</v>
      </c>
    </row>
    <row r="1496" spans="1:9" x14ac:dyDescent="0.2">
      <c r="A1496" s="4" t="s">
        <v>944</v>
      </c>
      <c r="B1496" s="4" t="s">
        <v>349</v>
      </c>
      <c r="C1496" s="4" t="s">
        <v>350</v>
      </c>
      <c r="D1496" s="4" t="s">
        <v>12</v>
      </c>
      <c r="E1496" s="4">
        <v>2.5</v>
      </c>
      <c r="F1496" s="5">
        <v>44462.0000462963</v>
      </c>
      <c r="G1496" s="5">
        <v>46653.0000462963</v>
      </c>
      <c r="H1496" s="4" t="s">
        <v>945</v>
      </c>
      <c r="I1496" s="6">
        <v>4470</v>
      </c>
    </row>
    <row r="1497" spans="1:9" x14ac:dyDescent="0.2">
      <c r="A1497" s="4" t="s">
        <v>1176</v>
      </c>
      <c r="B1497" s="4" t="s">
        <v>83</v>
      </c>
      <c r="C1497" s="4" t="s">
        <v>84</v>
      </c>
      <c r="D1497" s="4" t="s">
        <v>12</v>
      </c>
      <c r="E1497" s="4">
        <v>3.52</v>
      </c>
      <c r="F1497" s="5">
        <v>44827.0000462963</v>
      </c>
      <c r="G1497" s="5">
        <v>46653.0000462963</v>
      </c>
      <c r="H1497" s="4" t="s">
        <v>945</v>
      </c>
      <c r="I1497" s="6">
        <v>600</v>
      </c>
    </row>
    <row r="1498" spans="1:9" x14ac:dyDescent="0.2">
      <c r="A1498" s="4" t="s">
        <v>1088</v>
      </c>
      <c r="B1498" s="4" t="s">
        <v>349</v>
      </c>
      <c r="C1498" s="4" t="s">
        <v>350</v>
      </c>
      <c r="D1498" s="4" t="s">
        <v>12</v>
      </c>
      <c r="E1498" s="4">
        <v>2.98</v>
      </c>
      <c r="F1498" s="5">
        <v>44098.0000462963</v>
      </c>
      <c r="G1498" s="5">
        <v>46654.0000462963</v>
      </c>
      <c r="H1498" s="4" t="s">
        <v>945</v>
      </c>
      <c r="I1498" s="6">
        <v>215</v>
      </c>
    </row>
    <row r="1499" spans="1:9" x14ac:dyDescent="0.2">
      <c r="A1499" s="4" t="s">
        <v>2235</v>
      </c>
      <c r="B1499" s="4" t="s">
        <v>415</v>
      </c>
      <c r="C1499" s="4" t="s">
        <v>60</v>
      </c>
      <c r="D1499" s="4" t="s">
        <v>12</v>
      </c>
      <c r="E1499" s="4">
        <v>4.5</v>
      </c>
      <c r="F1499" s="5">
        <v>44830.0000462963</v>
      </c>
      <c r="G1499" s="5">
        <v>46656.0000462963</v>
      </c>
      <c r="H1499" s="4" t="s">
        <v>1306</v>
      </c>
      <c r="I1499" s="6">
        <v>2495.92</v>
      </c>
    </row>
    <row r="1500" spans="1:9" x14ac:dyDescent="0.2">
      <c r="A1500" s="4" t="s">
        <v>1305</v>
      </c>
      <c r="B1500" s="4" t="s">
        <v>148</v>
      </c>
      <c r="C1500" s="4" t="s">
        <v>350</v>
      </c>
      <c r="D1500" s="4" t="s">
        <v>12</v>
      </c>
      <c r="E1500" s="4">
        <v>3.5</v>
      </c>
      <c r="F1500" s="5">
        <v>45197.0000462963</v>
      </c>
      <c r="G1500" s="5">
        <v>46658.0000462963</v>
      </c>
      <c r="H1500" s="4" t="s">
        <v>1306</v>
      </c>
      <c r="I1500" s="6">
        <v>3664</v>
      </c>
    </row>
    <row r="1501" spans="1:9" x14ac:dyDescent="0.2">
      <c r="A1501" s="4" t="s">
        <v>121</v>
      </c>
      <c r="B1501" s="4" t="s">
        <v>45</v>
      </c>
      <c r="C1501" s="4" t="s">
        <v>98</v>
      </c>
      <c r="D1501" s="4" t="s">
        <v>12</v>
      </c>
      <c r="E1501" s="4">
        <v>3.7</v>
      </c>
      <c r="F1501" s="5">
        <v>44105.0000462963</v>
      </c>
      <c r="G1501" s="5">
        <v>46661.0000462963</v>
      </c>
      <c r="H1501" s="4" t="s">
        <v>122</v>
      </c>
      <c r="I1501" s="6">
        <v>500</v>
      </c>
    </row>
    <row r="1502" spans="1:9" x14ac:dyDescent="0.2">
      <c r="A1502" s="4" t="s">
        <v>2167</v>
      </c>
      <c r="B1502" s="4" t="s">
        <v>202</v>
      </c>
      <c r="C1502" s="4" t="s">
        <v>235</v>
      </c>
      <c r="D1502" s="4" t="s">
        <v>12</v>
      </c>
      <c r="E1502" s="4">
        <v>3.35</v>
      </c>
      <c r="F1502" s="5">
        <v>45231.0000462963</v>
      </c>
      <c r="G1502" s="5">
        <v>46661.0000462963</v>
      </c>
      <c r="H1502" s="4" t="s">
        <v>122</v>
      </c>
      <c r="I1502" s="6">
        <v>10000</v>
      </c>
    </row>
    <row r="1503" spans="1:9" x14ac:dyDescent="0.2">
      <c r="A1503" s="4" t="s">
        <v>1982</v>
      </c>
      <c r="B1503" s="4" t="s">
        <v>68</v>
      </c>
      <c r="C1503" s="4" t="s">
        <v>249</v>
      </c>
      <c r="D1503" s="4" t="s">
        <v>12</v>
      </c>
      <c r="E1503" s="4">
        <v>2.4500000000000002</v>
      </c>
      <c r="F1503" s="5">
        <v>44659.0000462963</v>
      </c>
      <c r="G1503" s="5">
        <v>46668.0000462963</v>
      </c>
      <c r="H1503" s="4" t="s">
        <v>1983</v>
      </c>
      <c r="I1503" s="6">
        <v>3000</v>
      </c>
    </row>
    <row r="1504" spans="1:9" x14ac:dyDescent="0.2">
      <c r="A1504" s="4" t="s">
        <v>999</v>
      </c>
      <c r="B1504" s="4" t="s">
        <v>979</v>
      </c>
      <c r="C1504" s="4" t="s">
        <v>980</v>
      </c>
      <c r="D1504" s="4" t="s">
        <v>12</v>
      </c>
      <c r="E1504" s="4">
        <v>3.49</v>
      </c>
      <c r="F1504" s="5">
        <v>44853.0000462963</v>
      </c>
      <c r="G1504" s="5">
        <v>46679.0000462963</v>
      </c>
      <c r="H1504" s="4" t="s">
        <v>492</v>
      </c>
      <c r="I1504" s="6">
        <v>2000</v>
      </c>
    </row>
    <row r="1505" spans="1:9" x14ac:dyDescent="0.2">
      <c r="A1505" s="4" t="s">
        <v>1592</v>
      </c>
      <c r="B1505" s="4" t="s">
        <v>1008</v>
      </c>
      <c r="C1505" s="4" t="s">
        <v>1009</v>
      </c>
      <c r="D1505" s="4" t="s">
        <v>12</v>
      </c>
      <c r="E1505" s="4">
        <v>3.5</v>
      </c>
      <c r="F1505" s="5">
        <v>43027.0000462963</v>
      </c>
      <c r="G1505" s="5">
        <v>46679.0000462963</v>
      </c>
      <c r="H1505" s="4" t="s">
        <v>492</v>
      </c>
      <c r="I1505" s="6">
        <v>1000</v>
      </c>
    </row>
    <row r="1506" spans="1:9" x14ac:dyDescent="0.2">
      <c r="A1506" s="4" t="s">
        <v>1648</v>
      </c>
      <c r="B1506" s="4" t="s">
        <v>349</v>
      </c>
      <c r="C1506" s="4" t="s">
        <v>350</v>
      </c>
      <c r="D1506" s="4" t="s">
        <v>12</v>
      </c>
      <c r="E1506" s="4">
        <v>3.55</v>
      </c>
      <c r="F1506" s="5">
        <v>44854.0000462963</v>
      </c>
      <c r="G1506" s="5">
        <v>46680.0000462963</v>
      </c>
      <c r="H1506" s="4" t="s">
        <v>492</v>
      </c>
      <c r="I1506" s="6">
        <v>1179.7</v>
      </c>
    </row>
    <row r="1507" spans="1:9" x14ac:dyDescent="0.2">
      <c r="A1507" s="4" t="s">
        <v>2635</v>
      </c>
      <c r="B1507" s="4" t="s">
        <v>349</v>
      </c>
      <c r="C1507" s="4" t="s">
        <v>350</v>
      </c>
      <c r="D1507" s="4" t="s">
        <v>12</v>
      </c>
      <c r="E1507" s="4">
        <v>4.25</v>
      </c>
      <c r="F1507" s="5">
        <v>44581.0000462963</v>
      </c>
      <c r="G1507" s="5">
        <v>46680.0000462963</v>
      </c>
      <c r="H1507" s="4" t="s">
        <v>492</v>
      </c>
      <c r="I1507" s="6">
        <v>5116.6000000000004</v>
      </c>
    </row>
    <row r="1508" spans="1:9" x14ac:dyDescent="0.2">
      <c r="A1508" s="4" t="s">
        <v>491</v>
      </c>
      <c r="B1508" s="4" t="s">
        <v>45</v>
      </c>
      <c r="C1508" s="4" t="s">
        <v>98</v>
      </c>
      <c r="D1508" s="4" t="s">
        <v>12</v>
      </c>
      <c r="E1508" s="4">
        <v>3.95</v>
      </c>
      <c r="F1508" s="5">
        <v>42664.0000462963</v>
      </c>
      <c r="G1508" s="5">
        <v>46681.0000462963</v>
      </c>
      <c r="H1508" s="4" t="s">
        <v>492</v>
      </c>
      <c r="I1508" s="6">
        <v>3000</v>
      </c>
    </row>
    <row r="1509" spans="1:9" x14ac:dyDescent="0.2">
      <c r="A1509" s="4" t="s">
        <v>1829</v>
      </c>
      <c r="B1509" s="4" t="s">
        <v>415</v>
      </c>
      <c r="C1509" s="4" t="s">
        <v>60</v>
      </c>
      <c r="D1509" s="4" t="s">
        <v>12</v>
      </c>
      <c r="E1509" s="4">
        <v>4.9000000000000004</v>
      </c>
      <c r="F1509" s="5">
        <v>45224.0000462963</v>
      </c>
      <c r="G1509" s="5">
        <v>46693.0000462963</v>
      </c>
      <c r="H1509" s="4" t="s">
        <v>770</v>
      </c>
      <c r="I1509" s="6">
        <v>812.7</v>
      </c>
    </row>
    <row r="1510" spans="1:9" x14ac:dyDescent="0.2">
      <c r="A1510" s="4" t="s">
        <v>769</v>
      </c>
      <c r="B1510" s="4" t="s">
        <v>10</v>
      </c>
      <c r="C1510" s="4" t="s">
        <v>98</v>
      </c>
      <c r="D1510" s="4" t="s">
        <v>12</v>
      </c>
      <c r="E1510" s="4">
        <v>3.65</v>
      </c>
      <c r="F1510" s="5">
        <v>43042.0000462963</v>
      </c>
      <c r="G1510" s="5">
        <v>46694.0000462963</v>
      </c>
      <c r="H1510" s="4" t="s">
        <v>770</v>
      </c>
      <c r="I1510" s="6">
        <v>1000</v>
      </c>
    </row>
    <row r="1511" spans="1:9" x14ac:dyDescent="0.2">
      <c r="A1511" s="4" t="s">
        <v>1211</v>
      </c>
      <c r="B1511" s="4" t="s">
        <v>148</v>
      </c>
      <c r="C1511" s="4" t="s">
        <v>149</v>
      </c>
      <c r="D1511" s="4" t="s">
        <v>12</v>
      </c>
      <c r="E1511" s="4">
        <v>4.04</v>
      </c>
      <c r="F1511" s="5">
        <v>44869.0000462963</v>
      </c>
      <c r="G1511" s="5">
        <v>46695.0000462963</v>
      </c>
      <c r="H1511" s="4" t="s">
        <v>770</v>
      </c>
      <c r="I1511" s="6">
        <v>689</v>
      </c>
    </row>
    <row r="1512" spans="1:9" x14ac:dyDescent="0.2">
      <c r="A1512" s="4" t="s">
        <v>624</v>
      </c>
      <c r="B1512" s="4" t="s">
        <v>45</v>
      </c>
      <c r="C1512" s="4" t="s">
        <v>273</v>
      </c>
      <c r="D1512" s="4" t="s">
        <v>12</v>
      </c>
      <c r="E1512" s="4">
        <v>3.11</v>
      </c>
      <c r="F1512" s="5">
        <v>44141.0000462963</v>
      </c>
      <c r="G1512" s="5">
        <v>46697.0000462963</v>
      </c>
      <c r="H1512" s="4" t="s">
        <v>625</v>
      </c>
      <c r="I1512" s="6">
        <v>2000</v>
      </c>
    </row>
    <row r="1513" spans="1:9" x14ac:dyDescent="0.2">
      <c r="A1513" s="4" t="s">
        <v>2695</v>
      </c>
      <c r="B1513" s="4" t="s">
        <v>349</v>
      </c>
      <c r="C1513" s="4" t="s">
        <v>350</v>
      </c>
      <c r="D1513" s="4" t="s">
        <v>12</v>
      </c>
      <c r="E1513" s="4">
        <v>4.5</v>
      </c>
      <c r="F1513" s="5">
        <v>44141.0000462963</v>
      </c>
      <c r="G1513" s="5">
        <v>46697.0000462963</v>
      </c>
      <c r="H1513" s="4" t="s">
        <v>625</v>
      </c>
      <c r="I1513" s="6">
        <v>3643.5</v>
      </c>
    </row>
    <row r="1514" spans="1:9" x14ac:dyDescent="0.2">
      <c r="A1514" s="4" t="s">
        <v>1671</v>
      </c>
      <c r="B1514" s="4" t="s">
        <v>45</v>
      </c>
      <c r="C1514" s="4" t="s">
        <v>273</v>
      </c>
      <c r="D1514" s="4" t="s">
        <v>12</v>
      </c>
      <c r="E1514" s="4">
        <v>5.0999999999999996</v>
      </c>
      <c r="F1514" s="5">
        <v>41220.0000462963</v>
      </c>
      <c r="G1514" s="5">
        <v>46698.0000462963</v>
      </c>
      <c r="H1514" s="4" t="s">
        <v>625</v>
      </c>
      <c r="I1514" s="6">
        <v>1500</v>
      </c>
    </row>
    <row r="1515" spans="1:9" x14ac:dyDescent="0.2">
      <c r="A1515" s="4" t="s">
        <v>2456</v>
      </c>
      <c r="B1515" s="4" t="s">
        <v>45</v>
      </c>
      <c r="C1515" s="4" t="s">
        <v>98</v>
      </c>
      <c r="D1515" s="4" t="s">
        <v>12</v>
      </c>
      <c r="E1515" s="4">
        <v>4.3</v>
      </c>
      <c r="F1515" s="5">
        <v>45238.0000462963</v>
      </c>
      <c r="G1515" s="5">
        <v>46699.0000462963</v>
      </c>
      <c r="H1515" s="4" t="s">
        <v>625</v>
      </c>
      <c r="I1515" s="6">
        <v>900</v>
      </c>
    </row>
    <row r="1516" spans="1:9" x14ac:dyDescent="0.2">
      <c r="A1516" s="4" t="s">
        <v>2345</v>
      </c>
      <c r="B1516" s="4" t="s">
        <v>979</v>
      </c>
      <c r="C1516" s="4" t="s">
        <v>2333</v>
      </c>
      <c r="D1516" s="4" t="s">
        <v>12</v>
      </c>
      <c r="E1516" s="4">
        <v>3.56</v>
      </c>
      <c r="F1516" s="5">
        <v>44874.0000462963</v>
      </c>
      <c r="G1516" s="5">
        <v>46700.0000462963</v>
      </c>
      <c r="H1516" s="4" t="s">
        <v>365</v>
      </c>
      <c r="I1516" s="6">
        <v>5478</v>
      </c>
    </row>
    <row r="1517" spans="1:9" x14ac:dyDescent="0.2">
      <c r="A1517" s="4" t="s">
        <v>2634</v>
      </c>
      <c r="B1517" s="4" t="s">
        <v>349</v>
      </c>
      <c r="C1517" s="4" t="s">
        <v>350</v>
      </c>
      <c r="D1517" s="4" t="s">
        <v>12</v>
      </c>
      <c r="E1517" s="4">
        <v>4.9000000000000004</v>
      </c>
      <c r="F1517" s="5">
        <v>44875.0000462963</v>
      </c>
      <c r="G1517" s="5">
        <v>46701.0000462963</v>
      </c>
      <c r="H1517" s="4" t="s">
        <v>365</v>
      </c>
      <c r="I1517" s="6">
        <v>3062.8</v>
      </c>
    </row>
    <row r="1518" spans="1:9" x14ac:dyDescent="0.2">
      <c r="A1518" s="4" t="s">
        <v>2549</v>
      </c>
      <c r="B1518" s="4" t="s">
        <v>1253</v>
      </c>
      <c r="C1518" s="4" t="s">
        <v>2546</v>
      </c>
      <c r="D1518" s="4" t="s">
        <v>12</v>
      </c>
      <c r="E1518" s="4">
        <v>3.64</v>
      </c>
      <c r="F1518" s="5">
        <v>44876.0000462963</v>
      </c>
      <c r="G1518" s="5">
        <v>46702.0000462963</v>
      </c>
      <c r="H1518" s="4" t="s">
        <v>365</v>
      </c>
      <c r="I1518" s="6">
        <v>600</v>
      </c>
    </row>
    <row r="1519" spans="1:9" x14ac:dyDescent="0.2">
      <c r="A1519" s="4" t="s">
        <v>364</v>
      </c>
      <c r="B1519" s="4" t="s">
        <v>10</v>
      </c>
      <c r="C1519" s="4" t="s">
        <v>350</v>
      </c>
      <c r="D1519" s="4" t="s">
        <v>12</v>
      </c>
      <c r="E1519" s="4">
        <v>4.0999999999999996</v>
      </c>
      <c r="F1519" s="5">
        <v>42320.0000462963</v>
      </c>
      <c r="G1519" s="5">
        <v>46703.0000462963</v>
      </c>
      <c r="H1519" s="4" t="s">
        <v>365</v>
      </c>
      <c r="I1519" s="6">
        <v>1250</v>
      </c>
    </row>
    <row r="1520" spans="1:9" x14ac:dyDescent="0.2">
      <c r="A1520" s="4" t="s">
        <v>1866</v>
      </c>
      <c r="B1520" s="4" t="s">
        <v>415</v>
      </c>
      <c r="C1520" s="4" t="s">
        <v>60</v>
      </c>
      <c r="D1520" s="4" t="s">
        <v>12</v>
      </c>
      <c r="E1520" s="4">
        <v>4.5999999999999996</v>
      </c>
      <c r="F1520" s="5">
        <v>44693.0000462963</v>
      </c>
      <c r="G1520" s="5">
        <v>46703.0000462963</v>
      </c>
      <c r="H1520" s="4" t="s">
        <v>365</v>
      </c>
      <c r="I1520" s="6">
        <v>1500</v>
      </c>
    </row>
    <row r="1521" spans="1:9" x14ac:dyDescent="0.2">
      <c r="A1521" s="4" t="s">
        <v>834</v>
      </c>
      <c r="B1521" s="4" t="s">
        <v>349</v>
      </c>
      <c r="C1521" s="4" t="s">
        <v>805</v>
      </c>
      <c r="D1521" s="4" t="s">
        <v>12</v>
      </c>
      <c r="E1521" s="4">
        <v>3.5</v>
      </c>
      <c r="F1521" s="5">
        <v>43054.0000462963</v>
      </c>
      <c r="G1521" s="5">
        <v>46706.0000462963</v>
      </c>
      <c r="H1521" s="4" t="s">
        <v>835</v>
      </c>
      <c r="I1521" s="6">
        <v>9000</v>
      </c>
    </row>
    <row r="1522" spans="1:9" x14ac:dyDescent="0.2">
      <c r="A1522" s="4" t="s">
        <v>2578</v>
      </c>
      <c r="B1522" s="4" t="s">
        <v>45</v>
      </c>
      <c r="C1522" s="4" t="s">
        <v>98</v>
      </c>
      <c r="D1522" s="4" t="s">
        <v>12</v>
      </c>
      <c r="E1522" s="4">
        <v>4.5</v>
      </c>
      <c r="F1522" s="5">
        <v>44880.0000462963</v>
      </c>
      <c r="G1522" s="5">
        <v>46706.0000462963</v>
      </c>
      <c r="H1522" s="4" t="s">
        <v>835</v>
      </c>
      <c r="I1522" s="6">
        <v>2994</v>
      </c>
    </row>
    <row r="1523" spans="1:9" x14ac:dyDescent="0.2">
      <c r="A1523" s="4" t="s">
        <v>1459</v>
      </c>
      <c r="B1523" s="4" t="s">
        <v>1008</v>
      </c>
      <c r="C1523" s="4" t="s">
        <v>1009</v>
      </c>
      <c r="D1523" s="4" t="s">
        <v>12</v>
      </c>
      <c r="E1523" s="4">
        <v>3.46</v>
      </c>
      <c r="F1523" s="5">
        <v>43055.0000462963</v>
      </c>
      <c r="G1523" s="5">
        <v>46707.0000462963</v>
      </c>
      <c r="H1523" s="4" t="s">
        <v>1346</v>
      </c>
      <c r="I1523" s="6">
        <v>700</v>
      </c>
    </row>
    <row r="1524" spans="1:9" x14ac:dyDescent="0.2">
      <c r="A1524" s="4" t="s">
        <v>1591</v>
      </c>
      <c r="B1524" s="4" t="s">
        <v>1008</v>
      </c>
      <c r="C1524" s="4" t="s">
        <v>1009</v>
      </c>
      <c r="D1524" s="4" t="s">
        <v>12</v>
      </c>
      <c r="E1524" s="4">
        <v>3.5</v>
      </c>
      <c r="F1524" s="5">
        <v>43055.0000462963</v>
      </c>
      <c r="G1524" s="5">
        <v>46707.0000462963</v>
      </c>
      <c r="H1524" s="4" t="s">
        <v>1346</v>
      </c>
      <c r="I1524" s="6">
        <v>2000</v>
      </c>
    </row>
    <row r="1525" spans="1:9" x14ac:dyDescent="0.2">
      <c r="A1525" s="4" t="s">
        <v>1345</v>
      </c>
      <c r="B1525" s="4" t="s">
        <v>83</v>
      </c>
      <c r="C1525" s="4" t="s">
        <v>84</v>
      </c>
      <c r="D1525" s="4" t="s">
        <v>12</v>
      </c>
      <c r="E1525" s="4">
        <v>3.88</v>
      </c>
      <c r="F1525" s="5">
        <v>44154.0000462963</v>
      </c>
      <c r="G1525" s="5">
        <v>46710.0000462963</v>
      </c>
      <c r="H1525" s="4" t="s">
        <v>1346</v>
      </c>
      <c r="I1525" s="6">
        <v>1500</v>
      </c>
    </row>
    <row r="1526" spans="1:9" x14ac:dyDescent="0.2">
      <c r="A1526" s="4" t="s">
        <v>310</v>
      </c>
      <c r="B1526" s="4" t="s">
        <v>45</v>
      </c>
      <c r="C1526" s="4" t="s">
        <v>273</v>
      </c>
      <c r="D1526" s="4" t="s">
        <v>12</v>
      </c>
      <c r="E1526" s="4">
        <v>3.83</v>
      </c>
      <c r="F1526" s="5">
        <v>44890.0000462963</v>
      </c>
      <c r="G1526" s="5">
        <v>46716.0000462963</v>
      </c>
      <c r="H1526" s="4" t="s">
        <v>311</v>
      </c>
      <c r="I1526" s="6">
        <v>850</v>
      </c>
    </row>
    <row r="1527" spans="1:9" x14ac:dyDescent="0.2">
      <c r="A1527" s="4" t="s">
        <v>790</v>
      </c>
      <c r="B1527" s="4" t="s">
        <v>45</v>
      </c>
      <c r="C1527" s="4" t="s">
        <v>149</v>
      </c>
      <c r="D1527" s="4" t="s">
        <v>12</v>
      </c>
      <c r="E1527" s="4">
        <v>3.76</v>
      </c>
      <c r="F1527" s="5">
        <v>44160.0000462963</v>
      </c>
      <c r="G1527" s="5">
        <v>46716.0000462963</v>
      </c>
      <c r="H1527" s="4" t="s">
        <v>311</v>
      </c>
      <c r="I1527" s="6">
        <v>1500</v>
      </c>
    </row>
    <row r="1528" spans="1:9" x14ac:dyDescent="0.2">
      <c r="A1528" s="4" t="s">
        <v>1460</v>
      </c>
      <c r="B1528" s="4" t="s">
        <v>1008</v>
      </c>
      <c r="C1528" s="4" t="s">
        <v>1009</v>
      </c>
      <c r="D1528" s="4" t="s">
        <v>12</v>
      </c>
      <c r="E1528" s="4">
        <v>3.15</v>
      </c>
      <c r="F1528" s="5">
        <v>44162.0000462963</v>
      </c>
      <c r="G1528" s="5">
        <v>46718.0000462963</v>
      </c>
      <c r="H1528" s="4" t="s">
        <v>233</v>
      </c>
      <c r="I1528" s="6">
        <v>1990</v>
      </c>
    </row>
    <row r="1529" spans="1:9" x14ac:dyDescent="0.2">
      <c r="A1529" s="4" t="s">
        <v>2473</v>
      </c>
      <c r="B1529" s="4" t="s">
        <v>148</v>
      </c>
      <c r="C1529" s="4" t="s">
        <v>149</v>
      </c>
      <c r="D1529" s="4" t="s">
        <v>12</v>
      </c>
      <c r="E1529" s="4">
        <v>3.91</v>
      </c>
      <c r="F1529" s="5">
        <v>45259.0000462963</v>
      </c>
      <c r="G1529" s="5">
        <v>46720.0000462963</v>
      </c>
      <c r="H1529" s="4" t="s">
        <v>233</v>
      </c>
      <c r="I1529" s="6">
        <v>1000</v>
      </c>
    </row>
    <row r="1530" spans="1:9" x14ac:dyDescent="0.2">
      <c r="A1530" s="4" t="s">
        <v>2514</v>
      </c>
      <c r="B1530" s="4" t="s">
        <v>1339</v>
      </c>
      <c r="C1530" s="4" t="s">
        <v>10</v>
      </c>
      <c r="D1530" s="4" t="s">
        <v>12</v>
      </c>
      <c r="E1530" s="4">
        <v>3.32</v>
      </c>
      <c r="F1530" s="5">
        <v>45259.0000462963</v>
      </c>
      <c r="G1530" s="5">
        <v>46720.0000462963</v>
      </c>
      <c r="H1530" s="4" t="s">
        <v>233</v>
      </c>
      <c r="I1530" s="6">
        <v>3900</v>
      </c>
    </row>
    <row r="1531" spans="1:9" x14ac:dyDescent="0.2">
      <c r="A1531" s="4" t="s">
        <v>232</v>
      </c>
      <c r="B1531" s="4" t="s">
        <v>202</v>
      </c>
      <c r="C1531" s="4" t="s">
        <v>188</v>
      </c>
      <c r="D1531" s="4" t="s">
        <v>12</v>
      </c>
      <c r="E1531" s="4">
        <v>4.0599999999999996</v>
      </c>
      <c r="F1531" s="5">
        <v>45260.0000462963</v>
      </c>
      <c r="G1531" s="5">
        <v>46721.0000462963</v>
      </c>
      <c r="H1531" s="4" t="s">
        <v>233</v>
      </c>
      <c r="I1531" s="6">
        <v>600</v>
      </c>
    </row>
    <row r="1532" spans="1:9" x14ac:dyDescent="0.2">
      <c r="A1532" s="4" t="s">
        <v>253</v>
      </c>
      <c r="B1532" s="4" t="s">
        <v>68</v>
      </c>
      <c r="C1532" s="4" t="s">
        <v>249</v>
      </c>
      <c r="D1532" s="4" t="s">
        <v>12</v>
      </c>
      <c r="E1532" s="4">
        <v>3.35</v>
      </c>
      <c r="F1532" s="5">
        <v>43069.0000462963</v>
      </c>
      <c r="G1532" s="5">
        <v>46721.0000462963</v>
      </c>
      <c r="H1532" s="4" t="s">
        <v>233</v>
      </c>
      <c r="I1532" s="6">
        <v>9000</v>
      </c>
    </row>
    <row r="1533" spans="1:9" x14ac:dyDescent="0.2">
      <c r="A1533" s="4" t="s">
        <v>1552</v>
      </c>
      <c r="B1533" s="4" t="s">
        <v>415</v>
      </c>
      <c r="C1533" s="4" t="s">
        <v>60</v>
      </c>
      <c r="D1533" s="4" t="s">
        <v>12</v>
      </c>
      <c r="E1533" s="4">
        <v>3.74</v>
      </c>
      <c r="F1533" s="5">
        <v>43076.0000462963</v>
      </c>
      <c r="G1533" s="5">
        <v>46728.0000462963</v>
      </c>
      <c r="H1533" s="4" t="s">
        <v>1553</v>
      </c>
      <c r="I1533" s="6">
        <v>2000</v>
      </c>
    </row>
    <row r="1534" spans="1:9" x14ac:dyDescent="0.2">
      <c r="A1534" s="4" t="s">
        <v>230</v>
      </c>
      <c r="B1534" s="4" t="s">
        <v>202</v>
      </c>
      <c r="C1534" s="4" t="s">
        <v>188</v>
      </c>
      <c r="D1534" s="4" t="s">
        <v>12</v>
      </c>
      <c r="E1534" s="4">
        <v>4</v>
      </c>
      <c r="F1534" s="5">
        <v>44903.0000462963</v>
      </c>
      <c r="G1534" s="5">
        <v>46729.0000462963</v>
      </c>
      <c r="H1534" s="4" t="s">
        <v>231</v>
      </c>
      <c r="I1534" s="6">
        <v>200</v>
      </c>
    </row>
    <row r="1535" spans="1:9" x14ac:dyDescent="0.2">
      <c r="A1535" s="4" t="s">
        <v>2763</v>
      </c>
      <c r="B1535" s="4" t="s">
        <v>45</v>
      </c>
      <c r="C1535" s="4" t="s">
        <v>273</v>
      </c>
      <c r="D1535" s="4" t="s">
        <v>12</v>
      </c>
      <c r="E1535" s="4">
        <v>3.5</v>
      </c>
      <c r="F1535" s="5">
        <v>44904.0000462963</v>
      </c>
      <c r="G1535" s="5">
        <v>46730.0000462963</v>
      </c>
      <c r="H1535" s="4" t="s">
        <v>231</v>
      </c>
      <c r="I1535" s="6">
        <v>750</v>
      </c>
    </row>
    <row r="1536" spans="1:9" x14ac:dyDescent="0.2">
      <c r="A1536" s="4" t="s">
        <v>2267</v>
      </c>
      <c r="B1536" s="4" t="s">
        <v>10</v>
      </c>
      <c r="C1536" s="4" t="s">
        <v>98</v>
      </c>
      <c r="D1536" s="4" t="s">
        <v>12</v>
      </c>
      <c r="E1536" s="4">
        <v>3.55</v>
      </c>
      <c r="F1536" s="5">
        <v>43083.0000462963</v>
      </c>
      <c r="G1536" s="5">
        <v>46735.0000462963</v>
      </c>
      <c r="H1536" s="4" t="s">
        <v>2268</v>
      </c>
      <c r="I1536" s="6">
        <v>800</v>
      </c>
    </row>
    <row r="1537" spans="1:9" x14ac:dyDescent="0.2">
      <c r="A1537" s="4" t="s">
        <v>2632</v>
      </c>
      <c r="B1537" s="4" t="s">
        <v>349</v>
      </c>
      <c r="C1537" s="4" t="s">
        <v>350</v>
      </c>
      <c r="D1537" s="4" t="s">
        <v>12</v>
      </c>
      <c r="E1537" s="4">
        <v>4.25</v>
      </c>
      <c r="F1537" s="5">
        <v>44638.0000462963</v>
      </c>
      <c r="G1537" s="5">
        <v>46739.0000462963</v>
      </c>
      <c r="H1537" s="4" t="s">
        <v>2633</v>
      </c>
      <c r="I1537" s="6">
        <v>5855.1</v>
      </c>
    </row>
    <row r="1538" spans="1:9" x14ac:dyDescent="0.2">
      <c r="A1538" s="4" t="s">
        <v>2091</v>
      </c>
      <c r="B1538" s="4" t="s">
        <v>255</v>
      </c>
      <c r="C1538" s="4" t="s">
        <v>256</v>
      </c>
      <c r="D1538" s="4" t="s">
        <v>12</v>
      </c>
      <c r="E1538" s="4">
        <v>3.17</v>
      </c>
      <c r="F1538" s="5">
        <v>44916.0000462963</v>
      </c>
      <c r="G1538" s="5">
        <v>46742.0000462963</v>
      </c>
      <c r="H1538" s="4" t="s">
        <v>2092</v>
      </c>
      <c r="I1538" s="6">
        <v>1000</v>
      </c>
    </row>
    <row r="1539" spans="1:9" x14ac:dyDescent="0.2">
      <c r="A1539" s="4" t="s">
        <v>622</v>
      </c>
      <c r="B1539" s="4" t="s">
        <v>45</v>
      </c>
      <c r="C1539" s="4" t="s">
        <v>273</v>
      </c>
      <c r="D1539" s="4" t="s">
        <v>12</v>
      </c>
      <c r="E1539" s="4">
        <v>3.65</v>
      </c>
      <c r="F1539" s="5">
        <v>43095.0000462963</v>
      </c>
      <c r="G1539" s="5">
        <v>46747.0000462963</v>
      </c>
      <c r="H1539" s="4" t="s">
        <v>623</v>
      </c>
      <c r="I1539" s="6">
        <v>2000</v>
      </c>
    </row>
    <row r="1540" spans="1:9" x14ac:dyDescent="0.2">
      <c r="A1540" s="4" t="s">
        <v>2585</v>
      </c>
      <c r="B1540" s="4" t="s">
        <v>45</v>
      </c>
      <c r="C1540" s="4" t="s">
        <v>98</v>
      </c>
      <c r="D1540" s="4" t="s">
        <v>12</v>
      </c>
      <c r="E1540" s="4">
        <v>4.5999999999999996</v>
      </c>
      <c r="F1540" s="5">
        <v>44944.0000462963</v>
      </c>
      <c r="G1540" s="5">
        <v>46770.0000462963</v>
      </c>
      <c r="H1540" s="4" t="s">
        <v>947</v>
      </c>
      <c r="I1540" s="6">
        <v>3000</v>
      </c>
    </row>
    <row r="1541" spans="1:9" x14ac:dyDescent="0.2">
      <c r="A1541" s="4" t="s">
        <v>2656</v>
      </c>
      <c r="B1541" s="4" t="s">
        <v>415</v>
      </c>
      <c r="C1541" s="4" t="s">
        <v>2653</v>
      </c>
      <c r="D1541" s="4" t="s">
        <v>12</v>
      </c>
      <c r="E1541" s="4">
        <v>4.9000000000000004</v>
      </c>
      <c r="F1541" s="5">
        <v>44945.0000462963</v>
      </c>
      <c r="G1541" s="5">
        <v>46771.0000462963</v>
      </c>
      <c r="H1541" s="4" t="s">
        <v>947</v>
      </c>
      <c r="I1541" s="6">
        <v>2074.4</v>
      </c>
    </row>
    <row r="1542" spans="1:9" x14ac:dyDescent="0.2">
      <c r="A1542" s="4" t="s">
        <v>946</v>
      </c>
      <c r="B1542" s="4" t="s">
        <v>349</v>
      </c>
      <c r="C1542" s="4" t="s">
        <v>350</v>
      </c>
      <c r="D1542" s="4" t="s">
        <v>12</v>
      </c>
      <c r="E1542" s="4">
        <v>4.1500000000000004</v>
      </c>
      <c r="F1542" s="5">
        <v>42389.0000462963</v>
      </c>
      <c r="G1542" s="5">
        <v>46772.0000462963</v>
      </c>
      <c r="H1542" s="4" t="s">
        <v>947</v>
      </c>
      <c r="I1542" s="6">
        <v>3050</v>
      </c>
    </row>
    <row r="1543" spans="1:9" x14ac:dyDescent="0.2">
      <c r="A1543" s="4" t="s">
        <v>1120</v>
      </c>
      <c r="B1543" s="4" t="s">
        <v>45</v>
      </c>
      <c r="C1543" s="4" t="s">
        <v>98</v>
      </c>
      <c r="D1543" s="4" t="s">
        <v>12</v>
      </c>
      <c r="E1543" s="4">
        <v>3.51</v>
      </c>
      <c r="F1543" s="5">
        <v>44946.0000462963</v>
      </c>
      <c r="G1543" s="5">
        <v>46772.0000462963</v>
      </c>
      <c r="H1543" s="4" t="s">
        <v>947</v>
      </c>
      <c r="I1543" s="6">
        <v>2000</v>
      </c>
    </row>
    <row r="1544" spans="1:9" x14ac:dyDescent="0.2">
      <c r="A1544" s="4" t="s">
        <v>907</v>
      </c>
      <c r="B1544" s="4" t="s">
        <v>349</v>
      </c>
      <c r="C1544" s="4" t="s">
        <v>350</v>
      </c>
      <c r="D1544" s="4" t="s">
        <v>12</v>
      </c>
      <c r="E1544" s="4">
        <v>3.15</v>
      </c>
      <c r="F1544" s="5">
        <v>44218.0000462963</v>
      </c>
      <c r="G1544" s="5">
        <v>46774.0000462963</v>
      </c>
      <c r="H1544" s="4" t="s">
        <v>906</v>
      </c>
      <c r="I1544" s="6">
        <v>4028.7</v>
      </c>
    </row>
    <row r="1545" spans="1:9" x14ac:dyDescent="0.2">
      <c r="A1545" s="4" t="s">
        <v>905</v>
      </c>
      <c r="B1545" s="4" t="s">
        <v>349</v>
      </c>
      <c r="C1545" s="4" t="s">
        <v>350</v>
      </c>
      <c r="D1545" s="4" t="s">
        <v>12</v>
      </c>
      <c r="E1545" s="4">
        <v>3.6</v>
      </c>
      <c r="F1545" s="5">
        <v>43124.0000462963</v>
      </c>
      <c r="G1545" s="5">
        <v>46776.0000462963</v>
      </c>
      <c r="H1545" s="4" t="s">
        <v>906</v>
      </c>
      <c r="I1545" s="6">
        <v>6540</v>
      </c>
    </row>
    <row r="1546" spans="1:9" x14ac:dyDescent="0.2">
      <c r="A1546" s="4" t="s">
        <v>366</v>
      </c>
      <c r="B1546" s="4" t="s">
        <v>349</v>
      </c>
      <c r="C1546" s="4" t="s">
        <v>350</v>
      </c>
      <c r="D1546" s="4" t="s">
        <v>12</v>
      </c>
      <c r="E1546" s="4">
        <v>3.11</v>
      </c>
      <c r="F1546" s="5">
        <v>44588.0000462963</v>
      </c>
      <c r="G1546" s="5">
        <v>46779.0000462963</v>
      </c>
      <c r="H1546" s="4" t="s">
        <v>367</v>
      </c>
      <c r="I1546" s="6">
        <v>1000</v>
      </c>
    </row>
    <row r="1547" spans="1:9" x14ac:dyDescent="0.2">
      <c r="A1547" s="4" t="s">
        <v>2241</v>
      </c>
      <c r="B1547" s="4" t="s">
        <v>1339</v>
      </c>
      <c r="C1547" s="4" t="s">
        <v>470</v>
      </c>
      <c r="D1547" s="4" t="s">
        <v>12</v>
      </c>
      <c r="E1547" s="4">
        <v>3.1</v>
      </c>
      <c r="F1547" s="5">
        <v>44953.0000462963</v>
      </c>
      <c r="G1547" s="5">
        <v>46779.0000462963</v>
      </c>
      <c r="H1547" s="4" t="s">
        <v>367</v>
      </c>
      <c r="I1547" s="6">
        <v>1000</v>
      </c>
    </row>
    <row r="1548" spans="1:9" x14ac:dyDescent="0.2">
      <c r="A1548" s="4" t="s">
        <v>948</v>
      </c>
      <c r="B1548" s="4" t="s">
        <v>349</v>
      </c>
      <c r="C1548" s="4" t="s">
        <v>350</v>
      </c>
      <c r="D1548" s="4" t="s">
        <v>12</v>
      </c>
      <c r="E1548" s="4">
        <v>3.2</v>
      </c>
      <c r="F1548" s="5">
        <v>44957.0000462963</v>
      </c>
      <c r="G1548" s="5">
        <v>46783.0000462963</v>
      </c>
      <c r="H1548" s="4" t="s">
        <v>949</v>
      </c>
      <c r="I1548" s="6">
        <v>5000</v>
      </c>
    </row>
    <row r="1549" spans="1:9" x14ac:dyDescent="0.2">
      <c r="A1549" s="4" t="s">
        <v>1212</v>
      </c>
      <c r="B1549" s="4" t="s">
        <v>148</v>
      </c>
      <c r="C1549" s="4" t="s">
        <v>149</v>
      </c>
      <c r="D1549" s="4" t="s">
        <v>12</v>
      </c>
      <c r="E1549" s="4">
        <v>3.23</v>
      </c>
      <c r="F1549" s="5">
        <v>44959.0000462963</v>
      </c>
      <c r="G1549" s="5">
        <v>46785.0000462963</v>
      </c>
      <c r="H1549" s="4" t="s">
        <v>1213</v>
      </c>
      <c r="I1549" s="6">
        <v>500</v>
      </c>
    </row>
    <row r="1550" spans="1:9" x14ac:dyDescent="0.2">
      <c r="A1550" s="4" t="s">
        <v>1593</v>
      </c>
      <c r="B1550" s="4" t="s">
        <v>1008</v>
      </c>
      <c r="C1550" s="4" t="s">
        <v>1009</v>
      </c>
      <c r="D1550" s="4" t="s">
        <v>12</v>
      </c>
      <c r="E1550" s="4">
        <v>3.43</v>
      </c>
      <c r="F1550" s="5">
        <v>43147.0000462963</v>
      </c>
      <c r="G1550" s="5">
        <v>46799.0000462963</v>
      </c>
      <c r="H1550" s="4" t="s">
        <v>1594</v>
      </c>
      <c r="I1550" s="6">
        <v>1250</v>
      </c>
    </row>
    <row r="1551" spans="1:9" x14ac:dyDescent="0.2">
      <c r="A1551" s="4" t="s">
        <v>2696</v>
      </c>
      <c r="B1551" s="4" t="s">
        <v>349</v>
      </c>
      <c r="C1551" s="4" t="s">
        <v>350</v>
      </c>
      <c r="D1551" s="4" t="s">
        <v>12</v>
      </c>
      <c r="E1551" s="4">
        <v>4.9000000000000004</v>
      </c>
      <c r="F1551" s="5">
        <v>44973.0000462963</v>
      </c>
      <c r="G1551" s="5">
        <v>46799.0000462963</v>
      </c>
      <c r="H1551" s="4" t="s">
        <v>1594</v>
      </c>
      <c r="I1551" s="6">
        <v>3456.1</v>
      </c>
    </row>
    <row r="1552" spans="1:9" x14ac:dyDescent="0.2">
      <c r="A1552" s="4" t="s">
        <v>368</v>
      </c>
      <c r="B1552" s="4" t="s">
        <v>349</v>
      </c>
      <c r="C1552" s="4" t="s">
        <v>350</v>
      </c>
      <c r="D1552" s="4" t="s">
        <v>12</v>
      </c>
      <c r="E1552" s="4">
        <v>3.33</v>
      </c>
      <c r="F1552" s="5">
        <v>44251.0000462963</v>
      </c>
      <c r="G1552" s="5">
        <v>46807.0000462963</v>
      </c>
      <c r="H1552" s="4" t="s">
        <v>369</v>
      </c>
      <c r="I1552" s="6">
        <v>2000</v>
      </c>
    </row>
    <row r="1553" spans="1:9" x14ac:dyDescent="0.2">
      <c r="A1553" s="4" t="s">
        <v>2412</v>
      </c>
      <c r="B1553" s="4" t="s">
        <v>10</v>
      </c>
      <c r="C1553" s="4" t="s">
        <v>678</v>
      </c>
      <c r="D1553" s="4" t="s">
        <v>12</v>
      </c>
      <c r="E1553" s="4">
        <v>3.76</v>
      </c>
      <c r="F1553" s="5">
        <v>43159.0000462963</v>
      </c>
      <c r="G1553" s="5">
        <v>46811.0000462963</v>
      </c>
      <c r="H1553" s="4" t="s">
        <v>2413</v>
      </c>
      <c r="I1553" s="6">
        <v>2400</v>
      </c>
    </row>
    <row r="1554" spans="1:9" x14ac:dyDescent="0.2">
      <c r="A1554" s="4" t="s">
        <v>1188</v>
      </c>
      <c r="B1554" s="4" t="s">
        <v>1008</v>
      </c>
      <c r="C1554" s="4" t="s">
        <v>10</v>
      </c>
      <c r="D1554" s="4" t="s">
        <v>12</v>
      </c>
      <c r="E1554" s="4">
        <v>3.54</v>
      </c>
      <c r="F1554" s="5">
        <v>43166.0000462963</v>
      </c>
      <c r="G1554" s="5">
        <v>46819.0000462963</v>
      </c>
      <c r="H1554" s="4" t="s">
        <v>371</v>
      </c>
      <c r="I1554" s="6">
        <v>2000</v>
      </c>
    </row>
    <row r="1555" spans="1:9" x14ac:dyDescent="0.2">
      <c r="A1555" s="4" t="s">
        <v>370</v>
      </c>
      <c r="B1555" s="4" t="s">
        <v>349</v>
      </c>
      <c r="C1555" s="4" t="s">
        <v>350</v>
      </c>
      <c r="D1555" s="4" t="s">
        <v>12</v>
      </c>
      <c r="E1555" s="4">
        <v>3.26</v>
      </c>
      <c r="F1555" s="5">
        <v>44993.0000462963</v>
      </c>
      <c r="G1555" s="5">
        <v>46820.0000462963</v>
      </c>
      <c r="H1555" s="4" t="s">
        <v>371</v>
      </c>
      <c r="I1555" s="6">
        <v>3226.8</v>
      </c>
    </row>
    <row r="1556" spans="1:9" x14ac:dyDescent="0.2">
      <c r="A1556" s="4" t="s">
        <v>771</v>
      </c>
      <c r="B1556" s="4" t="s">
        <v>45</v>
      </c>
      <c r="C1556" s="4" t="s">
        <v>98</v>
      </c>
      <c r="D1556" s="4" t="s">
        <v>12</v>
      </c>
      <c r="E1556" s="4">
        <v>3.99</v>
      </c>
      <c r="F1556" s="5">
        <v>42559.0000462963</v>
      </c>
      <c r="G1556" s="5">
        <v>46820.0000462963</v>
      </c>
      <c r="H1556" s="4" t="s">
        <v>371</v>
      </c>
      <c r="I1556" s="6">
        <v>800</v>
      </c>
    </row>
    <row r="1557" spans="1:9" x14ac:dyDescent="0.2">
      <c r="A1557" s="4" t="s">
        <v>1830</v>
      </c>
      <c r="B1557" s="4" t="s">
        <v>415</v>
      </c>
      <c r="C1557" s="4" t="s">
        <v>60</v>
      </c>
      <c r="D1557" s="4" t="s">
        <v>12</v>
      </c>
      <c r="E1557" s="4">
        <v>4.5</v>
      </c>
      <c r="F1557" s="5">
        <v>44978.0000462963</v>
      </c>
      <c r="G1557" s="5">
        <v>46825.0000462963</v>
      </c>
      <c r="H1557" s="4" t="s">
        <v>1236</v>
      </c>
      <c r="I1557" s="6">
        <v>1121.0999999999999</v>
      </c>
    </row>
    <row r="1558" spans="1:9" x14ac:dyDescent="0.2">
      <c r="A1558" s="4" t="s">
        <v>1235</v>
      </c>
      <c r="B1558" s="4" t="s">
        <v>148</v>
      </c>
      <c r="C1558" s="4" t="s">
        <v>1226</v>
      </c>
      <c r="D1558" s="4" t="s">
        <v>12</v>
      </c>
      <c r="E1558" s="4">
        <v>3.51</v>
      </c>
      <c r="F1558" s="5">
        <v>44999.0000462963</v>
      </c>
      <c r="G1558" s="5">
        <v>46826.0000462963</v>
      </c>
      <c r="H1558" s="4" t="s">
        <v>1236</v>
      </c>
      <c r="I1558" s="6">
        <v>150</v>
      </c>
    </row>
    <row r="1559" spans="1:9" x14ac:dyDescent="0.2">
      <c r="A1559" s="4" t="s">
        <v>2457</v>
      </c>
      <c r="B1559" s="4" t="s">
        <v>148</v>
      </c>
      <c r="C1559" s="4" t="s">
        <v>149</v>
      </c>
      <c r="D1559" s="4" t="s">
        <v>12</v>
      </c>
      <c r="E1559" s="4">
        <v>3.58</v>
      </c>
      <c r="F1559" s="5">
        <v>43173.0000462963</v>
      </c>
      <c r="G1559" s="5">
        <v>46826.0000462963</v>
      </c>
      <c r="H1559" s="4" t="s">
        <v>1236</v>
      </c>
      <c r="I1559" s="6">
        <v>1000</v>
      </c>
    </row>
    <row r="1560" spans="1:9" x14ac:dyDescent="0.2">
      <c r="A1560" s="4" t="s">
        <v>838</v>
      </c>
      <c r="B1560" s="4" t="s">
        <v>349</v>
      </c>
      <c r="C1560" s="4" t="s">
        <v>805</v>
      </c>
      <c r="D1560" s="4" t="s">
        <v>12</v>
      </c>
      <c r="E1560" s="4">
        <v>3.42</v>
      </c>
      <c r="F1560" s="5">
        <v>44271.0000462963</v>
      </c>
      <c r="G1560" s="5">
        <v>46828.0000462963</v>
      </c>
      <c r="H1560" s="4" t="s">
        <v>837</v>
      </c>
      <c r="I1560" s="6">
        <v>6800</v>
      </c>
    </row>
    <row r="1561" spans="1:9" x14ac:dyDescent="0.2">
      <c r="A1561" s="4" t="s">
        <v>1704</v>
      </c>
      <c r="B1561" s="4" t="s">
        <v>148</v>
      </c>
      <c r="C1561" s="4" t="s">
        <v>149</v>
      </c>
      <c r="D1561" s="4" t="s">
        <v>12</v>
      </c>
      <c r="E1561" s="4">
        <v>3.68</v>
      </c>
      <c r="F1561" s="5">
        <v>43175.0000462963</v>
      </c>
      <c r="G1561" s="5">
        <v>46828.0000462963</v>
      </c>
      <c r="H1561" s="4" t="s">
        <v>837</v>
      </c>
      <c r="I1561" s="6">
        <v>1000</v>
      </c>
    </row>
    <row r="1562" spans="1:9" x14ac:dyDescent="0.2">
      <c r="A1562" s="4" t="s">
        <v>836</v>
      </c>
      <c r="B1562" s="4" t="s">
        <v>349</v>
      </c>
      <c r="C1562" s="4" t="s">
        <v>805</v>
      </c>
      <c r="D1562" s="4" t="s">
        <v>12</v>
      </c>
      <c r="E1562" s="4">
        <v>4.1500000000000004</v>
      </c>
      <c r="F1562" s="5">
        <v>42447.0000462963</v>
      </c>
      <c r="G1562" s="5">
        <v>46830.0000462963</v>
      </c>
      <c r="H1562" s="4" t="s">
        <v>837</v>
      </c>
      <c r="I1562" s="6">
        <v>2607</v>
      </c>
    </row>
    <row r="1563" spans="1:9" x14ac:dyDescent="0.2">
      <c r="A1563" s="4" t="s">
        <v>2346</v>
      </c>
      <c r="B1563" s="4" t="s">
        <v>979</v>
      </c>
      <c r="C1563" s="4" t="s">
        <v>2333</v>
      </c>
      <c r="D1563" s="4" t="s">
        <v>12</v>
      </c>
      <c r="E1563" s="4">
        <v>3.6</v>
      </c>
      <c r="F1563" s="5">
        <v>43181.0000462963</v>
      </c>
      <c r="G1563" s="5">
        <v>46834.0000462963</v>
      </c>
      <c r="H1563" s="4" t="s">
        <v>2347</v>
      </c>
      <c r="I1563" s="6">
        <v>14500</v>
      </c>
    </row>
    <row r="1564" spans="1:9" x14ac:dyDescent="0.2">
      <c r="A1564" s="4" t="s">
        <v>562</v>
      </c>
      <c r="B1564" s="4" t="s">
        <v>148</v>
      </c>
      <c r="C1564" s="4" t="s">
        <v>149</v>
      </c>
      <c r="D1564" s="4" t="s">
        <v>12</v>
      </c>
      <c r="E1564" s="4">
        <v>2.16</v>
      </c>
      <c r="F1564" s="5">
        <v>43910.0000462963</v>
      </c>
      <c r="G1564" s="5">
        <v>46836.0000462963</v>
      </c>
      <c r="H1564" s="4" t="s">
        <v>563</v>
      </c>
      <c r="I1564" s="6">
        <v>7000</v>
      </c>
    </row>
    <row r="1565" spans="1:9" x14ac:dyDescent="0.2">
      <c r="A1565" s="4" t="s">
        <v>2738</v>
      </c>
      <c r="B1565" s="4" t="s">
        <v>45</v>
      </c>
      <c r="C1565" s="4" t="s">
        <v>273</v>
      </c>
      <c r="D1565" s="4" t="s">
        <v>12</v>
      </c>
      <c r="E1565" s="4">
        <v>3.35</v>
      </c>
      <c r="F1565" s="5">
        <v>45013.0000462963</v>
      </c>
      <c r="G1565" s="5">
        <v>46840.0000462963</v>
      </c>
      <c r="H1565" s="4" t="s">
        <v>1308</v>
      </c>
      <c r="I1565" s="6">
        <v>1200</v>
      </c>
    </row>
    <row r="1566" spans="1:9" x14ac:dyDescent="0.2">
      <c r="A1566" s="4" t="s">
        <v>1307</v>
      </c>
      <c r="B1566" s="4" t="s">
        <v>148</v>
      </c>
      <c r="C1566" s="4" t="s">
        <v>350</v>
      </c>
      <c r="D1566" s="4" t="s">
        <v>12</v>
      </c>
      <c r="E1566" s="4">
        <v>3.2</v>
      </c>
      <c r="F1566" s="5">
        <v>45015.0000462963</v>
      </c>
      <c r="G1566" s="5">
        <v>46842.0000462963</v>
      </c>
      <c r="H1566" s="4" t="s">
        <v>1308</v>
      </c>
      <c r="I1566" s="6">
        <v>4500</v>
      </c>
    </row>
    <row r="1567" spans="1:9" x14ac:dyDescent="0.2">
      <c r="A1567" s="4" t="s">
        <v>2579</v>
      </c>
      <c r="B1567" s="4" t="s">
        <v>45</v>
      </c>
      <c r="C1567" s="4" t="s">
        <v>98</v>
      </c>
      <c r="D1567" s="4" t="s">
        <v>12</v>
      </c>
      <c r="E1567" s="4">
        <v>3.9</v>
      </c>
      <c r="F1567" s="5">
        <v>45015.0000462963</v>
      </c>
      <c r="G1567" s="5">
        <v>46842.0000462963</v>
      </c>
      <c r="H1567" s="4" t="s">
        <v>1308</v>
      </c>
      <c r="I1567" s="6">
        <v>5000</v>
      </c>
    </row>
    <row r="1568" spans="1:9" x14ac:dyDescent="0.2">
      <c r="A1568" s="4" t="s">
        <v>495</v>
      </c>
      <c r="B1568" s="4" t="s">
        <v>45</v>
      </c>
      <c r="C1568" s="4" t="s">
        <v>98</v>
      </c>
      <c r="D1568" s="4" t="s">
        <v>12</v>
      </c>
      <c r="E1568" s="4">
        <v>3.13</v>
      </c>
      <c r="F1568" s="5">
        <v>45019.0000462963</v>
      </c>
      <c r="G1568" s="5">
        <v>46846.0000462963</v>
      </c>
      <c r="H1568" s="4" t="s">
        <v>496</v>
      </c>
      <c r="I1568" s="6">
        <v>300</v>
      </c>
    </row>
    <row r="1569" spans="1:9" x14ac:dyDescent="0.2">
      <c r="A1569" s="4" t="s">
        <v>312</v>
      </c>
      <c r="B1569" s="4" t="s">
        <v>45</v>
      </c>
      <c r="C1569" s="4" t="s">
        <v>273</v>
      </c>
      <c r="D1569" s="4" t="s">
        <v>12</v>
      </c>
      <c r="E1569" s="4">
        <v>3.48</v>
      </c>
      <c r="F1569" s="5">
        <v>44295.0000462963</v>
      </c>
      <c r="G1569" s="5">
        <v>46852.0000462963</v>
      </c>
      <c r="H1569" s="4" t="s">
        <v>313</v>
      </c>
      <c r="I1569" s="6">
        <v>1300</v>
      </c>
    </row>
    <row r="1570" spans="1:9" x14ac:dyDescent="0.2">
      <c r="A1570" s="4" t="s">
        <v>1649</v>
      </c>
      <c r="B1570" s="4" t="s">
        <v>349</v>
      </c>
      <c r="C1570" s="4" t="s">
        <v>350</v>
      </c>
      <c r="D1570" s="4" t="s">
        <v>12</v>
      </c>
      <c r="E1570" s="4">
        <v>3.54</v>
      </c>
      <c r="F1570" s="5">
        <v>45036.0000462963</v>
      </c>
      <c r="G1570" s="5">
        <v>46863.0000462963</v>
      </c>
      <c r="H1570" s="4" t="s">
        <v>1650</v>
      </c>
      <c r="I1570" s="6">
        <v>5356</v>
      </c>
    </row>
    <row r="1571" spans="1:9" x14ac:dyDescent="0.2">
      <c r="A1571" s="4" t="s">
        <v>51</v>
      </c>
      <c r="B1571" s="4" t="s">
        <v>45</v>
      </c>
      <c r="C1571" s="4" t="s">
        <v>10</v>
      </c>
      <c r="D1571" s="4" t="s">
        <v>12</v>
      </c>
      <c r="E1571" s="4">
        <v>4.33</v>
      </c>
      <c r="F1571" s="5">
        <v>42846.0000462963</v>
      </c>
      <c r="G1571" s="5">
        <v>46864.0000462963</v>
      </c>
      <c r="H1571" s="4" t="s">
        <v>52</v>
      </c>
      <c r="I1571" s="6">
        <v>800</v>
      </c>
    </row>
    <row r="1572" spans="1:9" x14ac:dyDescent="0.2">
      <c r="A1572" s="4" t="s">
        <v>1672</v>
      </c>
      <c r="B1572" s="4" t="s">
        <v>10</v>
      </c>
      <c r="C1572" s="4" t="s">
        <v>273</v>
      </c>
      <c r="D1572" s="4" t="s">
        <v>12</v>
      </c>
      <c r="E1572" s="4">
        <v>3.5</v>
      </c>
      <c r="F1572" s="5">
        <v>43213.0000462963</v>
      </c>
      <c r="G1572" s="5">
        <v>46868.0000462963</v>
      </c>
      <c r="H1572" s="4" t="s">
        <v>494</v>
      </c>
      <c r="I1572" s="6">
        <v>1000</v>
      </c>
    </row>
    <row r="1573" spans="1:9" x14ac:dyDescent="0.2">
      <c r="A1573" s="4" t="s">
        <v>493</v>
      </c>
      <c r="B1573" s="4" t="s">
        <v>45</v>
      </c>
      <c r="C1573" s="4" t="s">
        <v>98</v>
      </c>
      <c r="D1573" s="4" t="s">
        <v>12</v>
      </c>
      <c r="E1573" s="4">
        <v>2.91</v>
      </c>
      <c r="F1573" s="5">
        <v>44314.0000462963</v>
      </c>
      <c r="G1573" s="5">
        <v>46871.0000462963</v>
      </c>
      <c r="H1573" s="4" t="s">
        <v>494</v>
      </c>
      <c r="I1573" s="6">
        <v>1000</v>
      </c>
    </row>
    <row r="1574" spans="1:9" x14ac:dyDescent="0.2">
      <c r="A1574" s="4" t="s">
        <v>1554</v>
      </c>
      <c r="B1574" s="4" t="s">
        <v>10</v>
      </c>
      <c r="C1574" s="4" t="s">
        <v>60</v>
      </c>
      <c r="D1574" s="4" t="s">
        <v>12</v>
      </c>
      <c r="E1574" s="4">
        <v>3.6</v>
      </c>
      <c r="F1574" s="5">
        <v>43223.0000462963</v>
      </c>
      <c r="G1574" s="5">
        <v>46876.0000462963</v>
      </c>
      <c r="H1574" s="4" t="s">
        <v>1555</v>
      </c>
      <c r="I1574" s="6">
        <v>650</v>
      </c>
    </row>
    <row r="1575" spans="1:9" x14ac:dyDescent="0.2">
      <c r="A1575" s="4" t="s">
        <v>2550</v>
      </c>
      <c r="B1575" s="4" t="s">
        <v>1253</v>
      </c>
      <c r="C1575" s="4" t="s">
        <v>2546</v>
      </c>
      <c r="D1575" s="4" t="s">
        <v>12</v>
      </c>
      <c r="E1575" s="4">
        <v>3.32</v>
      </c>
      <c r="F1575" s="5">
        <v>45049.0000462963</v>
      </c>
      <c r="G1575" s="5">
        <v>46876.0000462963</v>
      </c>
      <c r="H1575" s="4" t="s">
        <v>1555</v>
      </c>
      <c r="I1575" s="6">
        <v>2800</v>
      </c>
    </row>
    <row r="1576" spans="1:9" x14ac:dyDescent="0.2">
      <c r="A1576" s="4" t="s">
        <v>72</v>
      </c>
      <c r="B1576" s="4" t="s">
        <v>68</v>
      </c>
      <c r="C1576" s="4" t="s">
        <v>69</v>
      </c>
      <c r="D1576" s="4" t="s">
        <v>12</v>
      </c>
      <c r="E1576" s="4">
        <v>2.14</v>
      </c>
      <c r="F1576" s="5">
        <v>44323.0000462963</v>
      </c>
      <c r="G1576" s="5">
        <v>46880.0000462963</v>
      </c>
      <c r="H1576" s="4" t="s">
        <v>73</v>
      </c>
      <c r="I1576" s="6">
        <v>2500</v>
      </c>
    </row>
    <row r="1577" spans="1:9" x14ac:dyDescent="0.2">
      <c r="A1577" s="4" t="s">
        <v>772</v>
      </c>
      <c r="B1577" s="4" t="s">
        <v>45</v>
      </c>
      <c r="C1577" s="4" t="s">
        <v>98</v>
      </c>
      <c r="D1577" s="4" t="s">
        <v>12</v>
      </c>
      <c r="E1577" s="4">
        <v>3</v>
      </c>
      <c r="F1577" s="5">
        <v>44323.0000462963</v>
      </c>
      <c r="G1577" s="5">
        <v>46880.0000462963</v>
      </c>
      <c r="H1577" s="4" t="s">
        <v>73</v>
      </c>
      <c r="I1577" s="6">
        <v>1700</v>
      </c>
    </row>
    <row r="1578" spans="1:9" x14ac:dyDescent="0.2">
      <c r="A1578" s="4" t="s">
        <v>2130</v>
      </c>
      <c r="B1578" s="4" t="s">
        <v>415</v>
      </c>
      <c r="C1578" s="4" t="s">
        <v>60</v>
      </c>
      <c r="D1578" s="4" t="s">
        <v>12</v>
      </c>
      <c r="E1578" s="4">
        <v>4.6500000000000004</v>
      </c>
      <c r="F1578" s="5">
        <v>45057.0000462963</v>
      </c>
      <c r="G1578" s="5">
        <v>46884.0000462963</v>
      </c>
      <c r="H1578" s="4" t="s">
        <v>75</v>
      </c>
      <c r="I1578" s="6">
        <v>2844</v>
      </c>
    </row>
    <row r="1579" spans="1:9" x14ac:dyDescent="0.2">
      <c r="A1579" s="4" t="s">
        <v>74</v>
      </c>
      <c r="B1579" s="4" t="s">
        <v>68</v>
      </c>
      <c r="C1579" s="4" t="s">
        <v>69</v>
      </c>
      <c r="D1579" s="4" t="s">
        <v>12</v>
      </c>
      <c r="E1579" s="4">
        <v>3.15</v>
      </c>
      <c r="F1579" s="5">
        <v>45058.0000462963</v>
      </c>
      <c r="G1579" s="5">
        <v>46885.0000462963</v>
      </c>
      <c r="H1579" s="4" t="s">
        <v>75</v>
      </c>
      <c r="I1579" s="6">
        <v>7000</v>
      </c>
    </row>
    <row r="1580" spans="1:9" x14ac:dyDescent="0.2">
      <c r="A1580" s="4" t="s">
        <v>314</v>
      </c>
      <c r="B1580" s="4" t="s">
        <v>45</v>
      </c>
      <c r="C1580" s="4" t="s">
        <v>273</v>
      </c>
      <c r="D1580" s="4" t="s">
        <v>12</v>
      </c>
      <c r="E1580" s="4">
        <v>3.55</v>
      </c>
      <c r="F1580" s="5">
        <v>45063.0000462963</v>
      </c>
      <c r="G1580" s="5">
        <v>46890.0000462963</v>
      </c>
      <c r="H1580" s="4" t="s">
        <v>315</v>
      </c>
      <c r="I1580" s="6">
        <v>350</v>
      </c>
    </row>
    <row r="1581" spans="1:9" x14ac:dyDescent="0.2">
      <c r="A1581" s="4" t="s">
        <v>1461</v>
      </c>
      <c r="B1581" s="4" t="s">
        <v>1008</v>
      </c>
      <c r="C1581" s="4" t="s">
        <v>1009</v>
      </c>
      <c r="D1581" s="4" t="s">
        <v>12</v>
      </c>
      <c r="E1581" s="4">
        <v>3.4</v>
      </c>
      <c r="F1581" s="5">
        <v>45064.0000462963</v>
      </c>
      <c r="G1581" s="5">
        <v>46891.0000462963</v>
      </c>
      <c r="H1581" s="4" t="s">
        <v>315</v>
      </c>
      <c r="I1581" s="6">
        <v>3500</v>
      </c>
    </row>
    <row r="1582" spans="1:9" x14ac:dyDescent="0.2">
      <c r="A1582" s="4" t="s">
        <v>1414</v>
      </c>
      <c r="B1582" s="4" t="s">
        <v>83</v>
      </c>
      <c r="C1582" s="4" t="s">
        <v>1403</v>
      </c>
      <c r="D1582" s="4" t="s">
        <v>12</v>
      </c>
      <c r="E1582" s="4">
        <v>2.91</v>
      </c>
      <c r="F1582" s="5">
        <v>44336.0000462963</v>
      </c>
      <c r="G1582" s="5">
        <v>46893.0000462963</v>
      </c>
      <c r="H1582" s="4" t="s">
        <v>315</v>
      </c>
      <c r="I1582" s="6">
        <v>2000</v>
      </c>
    </row>
    <row r="1583" spans="1:9" x14ac:dyDescent="0.2">
      <c r="A1583" s="4" t="s">
        <v>773</v>
      </c>
      <c r="B1583" s="4" t="s">
        <v>45</v>
      </c>
      <c r="C1583" s="4" t="s">
        <v>98</v>
      </c>
      <c r="D1583" s="4" t="s">
        <v>12</v>
      </c>
      <c r="E1583" s="4">
        <v>3.5</v>
      </c>
      <c r="F1583" s="5">
        <v>45071.0000462963</v>
      </c>
      <c r="G1583" s="5">
        <v>46898.0000462963</v>
      </c>
      <c r="H1583" s="4" t="s">
        <v>774</v>
      </c>
      <c r="I1583" s="6">
        <v>1000</v>
      </c>
    </row>
    <row r="1584" spans="1:9" x14ac:dyDescent="0.2">
      <c r="A1584" s="4" t="s">
        <v>791</v>
      </c>
      <c r="B1584" s="4" t="s">
        <v>45</v>
      </c>
      <c r="C1584" s="4" t="s">
        <v>149</v>
      </c>
      <c r="D1584" s="4" t="s">
        <v>12</v>
      </c>
      <c r="E1584" s="4">
        <v>3.02</v>
      </c>
      <c r="F1584" s="5">
        <v>44344.0000462963</v>
      </c>
      <c r="G1584" s="5">
        <v>46901.0000462963</v>
      </c>
      <c r="H1584" s="4" t="s">
        <v>792</v>
      </c>
      <c r="I1584" s="6">
        <v>1500</v>
      </c>
    </row>
    <row r="1585" spans="1:9" x14ac:dyDescent="0.2">
      <c r="A1585" s="4" t="s">
        <v>2515</v>
      </c>
      <c r="B1585" s="4" t="s">
        <v>1339</v>
      </c>
      <c r="C1585" s="4" t="s">
        <v>10</v>
      </c>
      <c r="D1585" s="4" t="s">
        <v>12</v>
      </c>
      <c r="E1585" s="4">
        <v>2.16</v>
      </c>
      <c r="F1585" s="5">
        <v>44344.0000462963</v>
      </c>
      <c r="G1585" s="5">
        <v>46901.0000462963</v>
      </c>
      <c r="H1585" s="4" t="s">
        <v>792</v>
      </c>
      <c r="I1585" s="6">
        <v>1290</v>
      </c>
    </row>
    <row r="1586" spans="1:9" x14ac:dyDescent="0.2">
      <c r="A1586" s="4" t="s">
        <v>1415</v>
      </c>
      <c r="B1586" s="4" t="s">
        <v>83</v>
      </c>
      <c r="C1586" s="4" t="s">
        <v>1403</v>
      </c>
      <c r="D1586" s="4" t="s">
        <v>12</v>
      </c>
      <c r="E1586" s="4">
        <v>3.7</v>
      </c>
      <c r="F1586" s="5">
        <v>45077.0000462963</v>
      </c>
      <c r="G1586" s="5">
        <v>46904.0000462963</v>
      </c>
      <c r="H1586" s="4" t="s">
        <v>792</v>
      </c>
      <c r="I1586" s="6">
        <v>2852.5</v>
      </c>
    </row>
    <row r="1587" spans="1:9" x14ac:dyDescent="0.2">
      <c r="A1587" s="4" t="s">
        <v>1416</v>
      </c>
      <c r="B1587" s="4" t="s">
        <v>83</v>
      </c>
      <c r="C1587" s="4" t="s">
        <v>1403</v>
      </c>
      <c r="D1587" s="4" t="s">
        <v>12</v>
      </c>
      <c r="E1587" s="4">
        <v>3.7</v>
      </c>
      <c r="F1587" s="5">
        <v>45077.0000462963</v>
      </c>
      <c r="G1587" s="5">
        <v>46904.0000462963</v>
      </c>
      <c r="H1587" s="4" t="s">
        <v>792</v>
      </c>
      <c r="I1587" s="6">
        <v>900</v>
      </c>
    </row>
    <row r="1588" spans="1:9" x14ac:dyDescent="0.2">
      <c r="A1588" s="4" t="s">
        <v>1462</v>
      </c>
      <c r="B1588" s="4" t="s">
        <v>1008</v>
      </c>
      <c r="C1588" s="4" t="s">
        <v>1009</v>
      </c>
      <c r="D1588" s="4" t="s">
        <v>12</v>
      </c>
      <c r="E1588" s="4">
        <v>3.83</v>
      </c>
      <c r="F1588" s="5">
        <v>43259.0000462963</v>
      </c>
      <c r="G1588" s="5">
        <v>46912.0000462963</v>
      </c>
      <c r="H1588" s="4" t="s">
        <v>1463</v>
      </c>
      <c r="I1588" s="6">
        <v>1800</v>
      </c>
    </row>
    <row r="1589" spans="1:9" x14ac:dyDescent="0.2">
      <c r="A1589" s="4" t="s">
        <v>2580</v>
      </c>
      <c r="B1589" s="4" t="s">
        <v>45</v>
      </c>
      <c r="C1589" s="4" t="s">
        <v>98</v>
      </c>
      <c r="D1589" s="4" t="s">
        <v>12</v>
      </c>
      <c r="E1589" s="4">
        <v>4.4000000000000004</v>
      </c>
      <c r="F1589" s="5">
        <v>45275.0000462963</v>
      </c>
      <c r="G1589" s="5">
        <v>46919.0000462963</v>
      </c>
      <c r="H1589" s="4" t="s">
        <v>794</v>
      </c>
      <c r="I1589" s="6">
        <v>4719.3999999999996</v>
      </c>
    </row>
    <row r="1590" spans="1:9" x14ac:dyDescent="0.2">
      <c r="A1590" s="4" t="s">
        <v>2764</v>
      </c>
      <c r="B1590" s="4" t="s">
        <v>45</v>
      </c>
      <c r="C1590" s="4" t="s">
        <v>273</v>
      </c>
      <c r="D1590" s="4" t="s">
        <v>12</v>
      </c>
      <c r="E1590" s="4">
        <v>3.55</v>
      </c>
      <c r="F1590" s="5">
        <v>45092.0000462963</v>
      </c>
      <c r="G1590" s="5">
        <v>46919.0000462963</v>
      </c>
      <c r="H1590" s="4" t="s">
        <v>794</v>
      </c>
      <c r="I1590" s="6">
        <v>500</v>
      </c>
    </row>
    <row r="1591" spans="1:9" x14ac:dyDescent="0.2">
      <c r="A1591" s="4" t="s">
        <v>839</v>
      </c>
      <c r="B1591" s="4" t="s">
        <v>349</v>
      </c>
      <c r="C1591" s="4" t="s">
        <v>805</v>
      </c>
      <c r="D1591" s="4" t="s">
        <v>12</v>
      </c>
      <c r="E1591" s="4">
        <v>3.4</v>
      </c>
      <c r="F1591" s="5">
        <v>44363.0000462963</v>
      </c>
      <c r="G1591" s="5">
        <v>46920.0000462963</v>
      </c>
      <c r="H1591" s="4" t="s">
        <v>794</v>
      </c>
      <c r="I1591" s="6">
        <v>7376</v>
      </c>
    </row>
    <row r="1592" spans="1:9" x14ac:dyDescent="0.2">
      <c r="A1592" s="4" t="s">
        <v>1867</v>
      </c>
      <c r="B1592" s="4" t="s">
        <v>415</v>
      </c>
      <c r="C1592" s="4" t="s">
        <v>60</v>
      </c>
      <c r="D1592" s="4" t="s">
        <v>12</v>
      </c>
      <c r="E1592" s="4">
        <v>4.5999999999999996</v>
      </c>
      <c r="F1592" s="5">
        <v>45093.0000462963</v>
      </c>
      <c r="G1592" s="5">
        <v>46920.0000462963</v>
      </c>
      <c r="H1592" s="4" t="s">
        <v>794</v>
      </c>
      <c r="I1592" s="6">
        <v>761.9</v>
      </c>
    </row>
    <row r="1593" spans="1:9" x14ac:dyDescent="0.2">
      <c r="A1593" s="4" t="s">
        <v>793</v>
      </c>
      <c r="B1593" s="4" t="s">
        <v>45</v>
      </c>
      <c r="C1593" s="4" t="s">
        <v>149</v>
      </c>
      <c r="D1593" s="4" t="s">
        <v>12</v>
      </c>
      <c r="E1593" s="4">
        <v>4.0599999999999996</v>
      </c>
      <c r="F1593" s="5">
        <v>43269.0000462963</v>
      </c>
      <c r="G1593" s="5">
        <v>46922.0000462963</v>
      </c>
      <c r="H1593" s="4" t="s">
        <v>794</v>
      </c>
      <c r="I1593" s="6">
        <v>2500</v>
      </c>
    </row>
    <row r="1594" spans="1:9" x14ac:dyDescent="0.2">
      <c r="A1594" s="4" t="s">
        <v>316</v>
      </c>
      <c r="B1594" s="4" t="s">
        <v>45</v>
      </c>
      <c r="C1594" s="4" t="s">
        <v>273</v>
      </c>
      <c r="D1594" s="4" t="s">
        <v>12</v>
      </c>
      <c r="E1594" s="4">
        <v>4.3</v>
      </c>
      <c r="F1594" s="5">
        <v>43272.0000462963</v>
      </c>
      <c r="G1594" s="5">
        <v>46925.0000462963</v>
      </c>
      <c r="H1594" s="4" t="s">
        <v>317</v>
      </c>
      <c r="I1594" s="6">
        <v>2400</v>
      </c>
    </row>
    <row r="1595" spans="1:9" x14ac:dyDescent="0.2">
      <c r="A1595" s="4" t="s">
        <v>1705</v>
      </c>
      <c r="B1595" s="4" t="s">
        <v>148</v>
      </c>
      <c r="C1595" s="4" t="s">
        <v>149</v>
      </c>
      <c r="D1595" s="4" t="s">
        <v>12</v>
      </c>
      <c r="E1595" s="4">
        <v>3.63</v>
      </c>
      <c r="F1595" s="5">
        <v>45100.0000462963</v>
      </c>
      <c r="G1595" s="5">
        <v>46927.0000462963</v>
      </c>
      <c r="H1595" s="4" t="s">
        <v>498</v>
      </c>
      <c r="I1595" s="6">
        <v>500</v>
      </c>
    </row>
    <row r="1596" spans="1:9" x14ac:dyDescent="0.2">
      <c r="A1596" s="4" t="s">
        <v>497</v>
      </c>
      <c r="B1596" s="4" t="s">
        <v>45</v>
      </c>
      <c r="C1596" s="4" t="s">
        <v>98</v>
      </c>
      <c r="D1596" s="4" t="s">
        <v>12</v>
      </c>
      <c r="E1596" s="4">
        <v>3.61</v>
      </c>
      <c r="F1596" s="5">
        <v>42545.0000462963</v>
      </c>
      <c r="G1596" s="5">
        <v>46928.0000462963</v>
      </c>
      <c r="H1596" s="4" t="s">
        <v>498</v>
      </c>
      <c r="I1596" s="6">
        <v>2750</v>
      </c>
    </row>
    <row r="1597" spans="1:9" x14ac:dyDescent="0.2">
      <c r="A1597" s="4" t="s">
        <v>499</v>
      </c>
      <c r="B1597" s="4" t="s">
        <v>45</v>
      </c>
      <c r="C1597" s="4" t="s">
        <v>98</v>
      </c>
      <c r="D1597" s="4" t="s">
        <v>12</v>
      </c>
      <c r="E1597" s="4">
        <v>3.61</v>
      </c>
      <c r="F1597" s="5">
        <v>42593.0000462963</v>
      </c>
      <c r="G1597" s="5">
        <v>46928.0000462963</v>
      </c>
      <c r="H1597" s="4" t="s">
        <v>498</v>
      </c>
      <c r="I1597" s="6">
        <v>500</v>
      </c>
    </row>
    <row r="1598" spans="1:9" x14ac:dyDescent="0.2">
      <c r="A1598" s="4" t="s">
        <v>1237</v>
      </c>
      <c r="B1598" s="4" t="s">
        <v>148</v>
      </c>
      <c r="C1598" s="4" t="s">
        <v>1226</v>
      </c>
      <c r="D1598" s="4" t="s">
        <v>12</v>
      </c>
      <c r="E1598" s="4">
        <v>3.3</v>
      </c>
      <c r="F1598" s="5">
        <v>44371.0000462963</v>
      </c>
      <c r="G1598" s="5">
        <v>46928.0000462963</v>
      </c>
      <c r="H1598" s="4" t="s">
        <v>498</v>
      </c>
      <c r="I1598" s="6">
        <v>700</v>
      </c>
    </row>
    <row r="1599" spans="1:9" x14ac:dyDescent="0.2">
      <c r="A1599" s="4" t="s">
        <v>2594</v>
      </c>
      <c r="B1599" s="4" t="s">
        <v>148</v>
      </c>
      <c r="C1599" s="4" t="s">
        <v>1226</v>
      </c>
      <c r="D1599" s="4" t="s">
        <v>12</v>
      </c>
      <c r="E1599" s="4">
        <v>4.0599999999999996</v>
      </c>
      <c r="F1599" s="5">
        <v>43279.0000462963</v>
      </c>
      <c r="G1599" s="5">
        <v>46932.0000462963</v>
      </c>
      <c r="H1599" s="4" t="s">
        <v>1744</v>
      </c>
      <c r="I1599" s="6">
        <v>1260</v>
      </c>
    </row>
    <row r="1600" spans="1:9" x14ac:dyDescent="0.2">
      <c r="A1600" s="4" t="s">
        <v>1743</v>
      </c>
      <c r="B1600" s="4" t="s">
        <v>148</v>
      </c>
      <c r="C1600" s="4" t="s">
        <v>149</v>
      </c>
      <c r="D1600" s="4" t="s">
        <v>12</v>
      </c>
      <c r="E1600" s="4">
        <v>3.68</v>
      </c>
      <c r="F1600" s="5">
        <v>43280.0000462963</v>
      </c>
      <c r="G1600" s="5">
        <v>46933.0000462963</v>
      </c>
      <c r="H1600" s="4" t="s">
        <v>1744</v>
      </c>
      <c r="I1600" s="6">
        <v>1630</v>
      </c>
    </row>
    <row r="1601" spans="1:9" x14ac:dyDescent="0.2">
      <c r="A1601" s="4" t="s">
        <v>950</v>
      </c>
      <c r="B1601" s="4" t="s">
        <v>349</v>
      </c>
      <c r="C1601" s="4" t="s">
        <v>350</v>
      </c>
      <c r="D1601" s="4" t="s">
        <v>12</v>
      </c>
      <c r="E1601" s="4">
        <v>3.65</v>
      </c>
      <c r="F1601" s="5">
        <v>42566.0000462963</v>
      </c>
      <c r="G1601" s="5">
        <v>46949.0000462963</v>
      </c>
      <c r="H1601" s="4" t="s">
        <v>951</v>
      </c>
      <c r="I1601" s="6">
        <v>1100</v>
      </c>
    </row>
    <row r="1602" spans="1:9" x14ac:dyDescent="0.2">
      <c r="A1602" s="4" t="s">
        <v>2670</v>
      </c>
      <c r="B1602" s="4" t="s">
        <v>349</v>
      </c>
      <c r="C1602" s="4" t="s">
        <v>350</v>
      </c>
      <c r="D1602" s="4" t="s">
        <v>12</v>
      </c>
      <c r="E1602" s="4">
        <v>2.4700000000000002</v>
      </c>
      <c r="F1602" s="5">
        <v>44397.0000462963</v>
      </c>
      <c r="G1602" s="5">
        <v>46954.0000462963</v>
      </c>
      <c r="H1602" s="4" t="s">
        <v>2671</v>
      </c>
      <c r="I1602" s="6">
        <v>5000</v>
      </c>
    </row>
    <row r="1603" spans="1:9" x14ac:dyDescent="0.2">
      <c r="A1603" s="4" t="s">
        <v>775</v>
      </c>
      <c r="B1603" s="4" t="s">
        <v>45</v>
      </c>
      <c r="C1603" s="4" t="s">
        <v>98</v>
      </c>
      <c r="D1603" s="4" t="s">
        <v>12</v>
      </c>
      <c r="E1603" s="4">
        <v>4</v>
      </c>
      <c r="F1603" s="5">
        <v>43306.0000462963</v>
      </c>
      <c r="G1603" s="5">
        <v>46959.0000462963</v>
      </c>
      <c r="H1603" s="4" t="s">
        <v>776</v>
      </c>
      <c r="I1603" s="6">
        <v>1020</v>
      </c>
    </row>
    <row r="1604" spans="1:9" x14ac:dyDescent="0.2">
      <c r="A1604" s="4" t="s">
        <v>2636</v>
      </c>
      <c r="B1604" s="4" t="s">
        <v>349</v>
      </c>
      <c r="C1604" s="4" t="s">
        <v>350</v>
      </c>
      <c r="D1604" s="4" t="s">
        <v>12</v>
      </c>
      <c r="E1604" s="4">
        <v>4.0999999999999996</v>
      </c>
      <c r="F1604" s="5">
        <v>45132.0000462963</v>
      </c>
      <c r="G1604" s="5">
        <v>46959.0000462963</v>
      </c>
      <c r="H1604" s="4" t="s">
        <v>776</v>
      </c>
      <c r="I1604" s="6">
        <v>7060.2</v>
      </c>
    </row>
    <row r="1605" spans="1:9" x14ac:dyDescent="0.2">
      <c r="A1605" s="4" t="s">
        <v>123</v>
      </c>
      <c r="B1605" s="4" t="s">
        <v>45</v>
      </c>
      <c r="C1605" s="4" t="s">
        <v>98</v>
      </c>
      <c r="D1605" s="4" t="s">
        <v>12</v>
      </c>
      <c r="E1605" s="4">
        <v>4</v>
      </c>
      <c r="F1605" s="5">
        <v>43315.0000462963</v>
      </c>
      <c r="G1605" s="5">
        <v>46968.0000462963</v>
      </c>
      <c r="H1605" s="4" t="s">
        <v>124</v>
      </c>
      <c r="I1605" s="6">
        <v>750</v>
      </c>
    </row>
    <row r="1606" spans="1:9" x14ac:dyDescent="0.2">
      <c r="A1606" s="4" t="s">
        <v>372</v>
      </c>
      <c r="B1606" s="4" t="s">
        <v>349</v>
      </c>
      <c r="C1606" s="4" t="s">
        <v>350</v>
      </c>
      <c r="D1606" s="4" t="s">
        <v>12</v>
      </c>
      <c r="E1606" s="4">
        <v>3.3</v>
      </c>
      <c r="F1606" s="5">
        <v>44412.0000462963</v>
      </c>
      <c r="G1606" s="5">
        <v>46969.0000462963</v>
      </c>
      <c r="H1606" s="4" t="s">
        <v>124</v>
      </c>
      <c r="I1606" s="6">
        <v>4010</v>
      </c>
    </row>
    <row r="1607" spans="1:9" x14ac:dyDescent="0.2">
      <c r="A1607" s="4" t="s">
        <v>1984</v>
      </c>
      <c r="B1607" s="4" t="s">
        <v>68</v>
      </c>
      <c r="C1607" s="4" t="s">
        <v>249</v>
      </c>
      <c r="D1607" s="4" t="s">
        <v>12</v>
      </c>
      <c r="E1607" s="4">
        <v>1.79</v>
      </c>
      <c r="F1607" s="5">
        <v>44414.0000462963</v>
      </c>
      <c r="G1607" s="5">
        <v>46971.0000462963</v>
      </c>
      <c r="H1607" s="4" t="s">
        <v>1985</v>
      </c>
      <c r="I1607" s="6">
        <v>5000</v>
      </c>
    </row>
    <row r="1608" spans="1:9" x14ac:dyDescent="0.2">
      <c r="A1608" s="4" t="s">
        <v>908</v>
      </c>
      <c r="B1608" s="4" t="s">
        <v>349</v>
      </c>
      <c r="C1608" s="4" t="s">
        <v>350</v>
      </c>
      <c r="D1608" s="4" t="s">
        <v>12</v>
      </c>
      <c r="E1608" s="4">
        <v>3.6</v>
      </c>
      <c r="F1608" s="5">
        <v>44783.0000462963</v>
      </c>
      <c r="G1608" s="5">
        <v>46975.0000462963</v>
      </c>
      <c r="H1608" s="4" t="s">
        <v>909</v>
      </c>
      <c r="I1608" s="6">
        <v>3079.7</v>
      </c>
    </row>
    <row r="1609" spans="1:9" x14ac:dyDescent="0.2">
      <c r="A1609" s="4" t="s">
        <v>2637</v>
      </c>
      <c r="B1609" s="4" t="s">
        <v>349</v>
      </c>
      <c r="C1609" s="4" t="s">
        <v>350</v>
      </c>
      <c r="D1609" s="4" t="s">
        <v>12</v>
      </c>
      <c r="E1609" s="4">
        <v>5.05</v>
      </c>
      <c r="F1609" s="5">
        <v>44875.0000462963</v>
      </c>
      <c r="G1609" s="5">
        <v>46975.0000462963</v>
      </c>
      <c r="H1609" s="4" t="s">
        <v>909</v>
      </c>
      <c r="I1609" s="6">
        <v>6459.1</v>
      </c>
    </row>
    <row r="1610" spans="1:9" x14ac:dyDescent="0.2">
      <c r="A1610" s="4" t="s">
        <v>2586</v>
      </c>
      <c r="B1610" s="4" t="s">
        <v>45</v>
      </c>
      <c r="C1610" s="4" t="s">
        <v>98</v>
      </c>
      <c r="D1610" s="4" t="s">
        <v>12</v>
      </c>
      <c r="E1610" s="4">
        <v>4.0999999999999996</v>
      </c>
      <c r="F1610" s="5">
        <v>45243.0000462963</v>
      </c>
      <c r="G1610" s="5">
        <v>46978.0000462963</v>
      </c>
      <c r="H1610" s="4" t="s">
        <v>2587</v>
      </c>
      <c r="I1610" s="6">
        <v>3000</v>
      </c>
    </row>
    <row r="1611" spans="1:9" x14ac:dyDescent="0.2">
      <c r="A1611" s="4" t="s">
        <v>1595</v>
      </c>
      <c r="B1611" s="4" t="s">
        <v>1008</v>
      </c>
      <c r="C1611" s="4" t="s">
        <v>1009</v>
      </c>
      <c r="D1611" s="4" t="s">
        <v>12</v>
      </c>
      <c r="E1611" s="4">
        <v>3.83</v>
      </c>
      <c r="F1611" s="5">
        <v>43328.0000462963</v>
      </c>
      <c r="G1611" s="5">
        <v>46981.0000462963</v>
      </c>
      <c r="H1611" s="4" t="s">
        <v>1019</v>
      </c>
      <c r="I1611" s="6">
        <v>2065</v>
      </c>
    </row>
    <row r="1612" spans="1:9" x14ac:dyDescent="0.2">
      <c r="A1612" s="4" t="s">
        <v>2414</v>
      </c>
      <c r="B1612" s="4" t="s">
        <v>10</v>
      </c>
      <c r="C1612" s="4" t="s">
        <v>678</v>
      </c>
      <c r="D1612" s="4" t="s">
        <v>12</v>
      </c>
      <c r="E1612" s="4">
        <v>4.04</v>
      </c>
      <c r="F1612" s="5">
        <v>43328.0000462963</v>
      </c>
      <c r="G1612" s="5">
        <v>46981.0000462963</v>
      </c>
      <c r="H1612" s="4" t="s">
        <v>1019</v>
      </c>
      <c r="I1612" s="6">
        <v>2200</v>
      </c>
    </row>
    <row r="1613" spans="1:9" x14ac:dyDescent="0.2">
      <c r="A1613" s="4" t="s">
        <v>1018</v>
      </c>
      <c r="B1613" s="4" t="s">
        <v>1008</v>
      </c>
      <c r="C1613" s="4" t="s">
        <v>1009</v>
      </c>
      <c r="D1613" s="4" t="s">
        <v>12</v>
      </c>
      <c r="E1613" s="4">
        <v>3.8</v>
      </c>
      <c r="F1613" s="5">
        <v>43329.0000462963</v>
      </c>
      <c r="G1613" s="5">
        <v>46982.0000462963</v>
      </c>
      <c r="H1613" s="4" t="s">
        <v>1019</v>
      </c>
      <c r="I1613" s="6">
        <v>7390</v>
      </c>
    </row>
    <row r="1614" spans="1:9" x14ac:dyDescent="0.2">
      <c r="A1614" s="4" t="s">
        <v>1189</v>
      </c>
      <c r="B1614" s="4" t="s">
        <v>1008</v>
      </c>
      <c r="C1614" s="4" t="s">
        <v>10</v>
      </c>
      <c r="D1614" s="4" t="s">
        <v>12</v>
      </c>
      <c r="E1614" s="4">
        <v>3.88</v>
      </c>
      <c r="F1614" s="5">
        <v>43329.0000462963</v>
      </c>
      <c r="G1614" s="5">
        <v>46982.0000462963</v>
      </c>
      <c r="H1614" s="4" t="s">
        <v>1019</v>
      </c>
      <c r="I1614" s="6">
        <v>1200</v>
      </c>
    </row>
    <row r="1615" spans="1:9" x14ac:dyDescent="0.2">
      <c r="A1615" s="4" t="s">
        <v>840</v>
      </c>
      <c r="B1615" s="4" t="s">
        <v>349</v>
      </c>
      <c r="C1615" s="4" t="s">
        <v>805</v>
      </c>
      <c r="D1615" s="4" t="s">
        <v>12</v>
      </c>
      <c r="E1615" s="4">
        <v>4</v>
      </c>
      <c r="F1615" s="5">
        <v>42608.0000462963</v>
      </c>
      <c r="G1615" s="5">
        <v>46991.0000462963</v>
      </c>
      <c r="H1615" s="4" t="s">
        <v>841</v>
      </c>
      <c r="I1615" s="6">
        <v>4851</v>
      </c>
    </row>
    <row r="1616" spans="1:9" x14ac:dyDescent="0.2">
      <c r="A1616" s="4" t="s">
        <v>2754</v>
      </c>
      <c r="B1616" s="4" t="s">
        <v>148</v>
      </c>
      <c r="C1616" s="4" t="s">
        <v>149</v>
      </c>
      <c r="D1616" s="4" t="s">
        <v>12</v>
      </c>
      <c r="E1616" s="4">
        <v>2.5</v>
      </c>
      <c r="F1616" s="5">
        <v>44434.0000462963</v>
      </c>
      <c r="G1616" s="5">
        <v>46991.0000462963</v>
      </c>
      <c r="H1616" s="4" t="s">
        <v>841</v>
      </c>
      <c r="I1616" s="6">
        <v>1000</v>
      </c>
    </row>
    <row r="1617" spans="1:9" x14ac:dyDescent="0.2">
      <c r="A1617" s="4" t="s">
        <v>1089</v>
      </c>
      <c r="B1617" s="4" t="s">
        <v>349</v>
      </c>
      <c r="C1617" s="4" t="s">
        <v>350</v>
      </c>
      <c r="D1617" s="4" t="s">
        <v>12</v>
      </c>
      <c r="E1617" s="4">
        <v>2.1</v>
      </c>
      <c r="F1617" s="5">
        <v>44441.0000462963</v>
      </c>
      <c r="G1617" s="5">
        <v>46998.0000462963</v>
      </c>
      <c r="H1617" s="4" t="s">
        <v>1090</v>
      </c>
      <c r="I1617" s="6">
        <v>265.8</v>
      </c>
    </row>
    <row r="1618" spans="1:9" x14ac:dyDescent="0.2">
      <c r="A1618" s="4" t="s">
        <v>1847</v>
      </c>
      <c r="B1618" s="4" t="s">
        <v>83</v>
      </c>
      <c r="C1618" s="4" t="s">
        <v>84</v>
      </c>
      <c r="D1618" s="4" t="s">
        <v>12</v>
      </c>
      <c r="E1618" s="4">
        <v>3.85</v>
      </c>
      <c r="F1618" s="5">
        <v>43348.0000462963</v>
      </c>
      <c r="G1618" s="5">
        <v>47001.0000462963</v>
      </c>
      <c r="H1618" s="4" t="s">
        <v>1848</v>
      </c>
      <c r="I1618" s="6">
        <v>999.99199999999996</v>
      </c>
    </row>
    <row r="1619" spans="1:9" x14ac:dyDescent="0.2">
      <c r="A1619" s="4" t="s">
        <v>626</v>
      </c>
      <c r="B1619" s="4" t="s">
        <v>45</v>
      </c>
      <c r="C1619" s="4" t="s">
        <v>273</v>
      </c>
      <c r="D1619" s="4" t="s">
        <v>12</v>
      </c>
      <c r="E1619" s="4">
        <v>4.03</v>
      </c>
      <c r="F1619" s="5">
        <v>43350.0000462963</v>
      </c>
      <c r="G1619" s="5">
        <v>47003.0000462963</v>
      </c>
      <c r="H1619" s="4" t="s">
        <v>627</v>
      </c>
      <c r="I1619" s="6">
        <v>4660</v>
      </c>
    </row>
    <row r="1620" spans="1:9" x14ac:dyDescent="0.2">
      <c r="A1620" s="4" t="s">
        <v>2180</v>
      </c>
      <c r="B1620" s="4" t="s">
        <v>202</v>
      </c>
      <c r="C1620" s="4" t="s">
        <v>235</v>
      </c>
      <c r="D1620" s="4" t="s">
        <v>12</v>
      </c>
      <c r="E1620" s="4">
        <v>3.39</v>
      </c>
      <c r="F1620" s="5">
        <v>44812.0000462963</v>
      </c>
      <c r="G1620" s="5">
        <v>47004.0000462963</v>
      </c>
      <c r="H1620" s="4" t="s">
        <v>627</v>
      </c>
      <c r="I1620" s="6">
        <v>1800</v>
      </c>
    </row>
    <row r="1621" spans="1:9" x14ac:dyDescent="0.2">
      <c r="A1621" s="4" t="s">
        <v>882</v>
      </c>
      <c r="B1621" s="4" t="s">
        <v>349</v>
      </c>
      <c r="C1621" s="4" t="s">
        <v>805</v>
      </c>
      <c r="D1621" s="4" t="s">
        <v>12</v>
      </c>
      <c r="E1621" s="4">
        <v>3.55</v>
      </c>
      <c r="F1621" s="5">
        <v>45182.0000462963</v>
      </c>
      <c r="G1621" s="5">
        <v>47009.0000462963</v>
      </c>
      <c r="H1621" s="4" t="s">
        <v>883</v>
      </c>
      <c r="I1621" s="6">
        <v>1000</v>
      </c>
    </row>
    <row r="1622" spans="1:9" x14ac:dyDescent="0.2">
      <c r="A1622" s="4" t="s">
        <v>451</v>
      </c>
      <c r="B1622" s="4" t="s">
        <v>148</v>
      </c>
      <c r="C1622" s="4" t="s">
        <v>149</v>
      </c>
      <c r="D1622" s="4" t="s">
        <v>12</v>
      </c>
      <c r="E1622" s="4">
        <v>2.5099999999999998</v>
      </c>
      <c r="F1622" s="5">
        <v>44454.0000462963</v>
      </c>
      <c r="G1622" s="5">
        <v>47011.0000462963</v>
      </c>
      <c r="H1622" s="4" t="s">
        <v>452</v>
      </c>
      <c r="I1622" s="6">
        <v>1000</v>
      </c>
    </row>
    <row r="1623" spans="1:9" x14ac:dyDescent="0.2">
      <c r="A1623" s="4" t="s">
        <v>2131</v>
      </c>
      <c r="B1623" s="4" t="s">
        <v>415</v>
      </c>
      <c r="C1623" s="4" t="s">
        <v>60</v>
      </c>
      <c r="D1623" s="4" t="s">
        <v>12</v>
      </c>
      <c r="E1623" s="4">
        <v>5</v>
      </c>
      <c r="F1623" s="5">
        <v>45184.0000462963</v>
      </c>
      <c r="G1623" s="5">
        <v>47011.0000462963</v>
      </c>
      <c r="H1623" s="4" t="s">
        <v>452</v>
      </c>
      <c r="I1623" s="6">
        <v>1890.4</v>
      </c>
    </row>
    <row r="1624" spans="1:9" x14ac:dyDescent="0.2">
      <c r="A1624" s="4" t="s">
        <v>2348</v>
      </c>
      <c r="B1624" s="4" t="s">
        <v>405</v>
      </c>
      <c r="C1624" s="4" t="s">
        <v>2333</v>
      </c>
      <c r="D1624" s="4" t="s">
        <v>12</v>
      </c>
      <c r="E1624" s="4">
        <v>4.16</v>
      </c>
      <c r="F1624" s="5">
        <v>43362.0000462963</v>
      </c>
      <c r="G1624" s="5">
        <v>47015.0000462963</v>
      </c>
      <c r="H1624" s="4" t="s">
        <v>2349</v>
      </c>
      <c r="I1624" s="6">
        <v>13719</v>
      </c>
    </row>
    <row r="1625" spans="1:9" x14ac:dyDescent="0.2">
      <c r="A1625" s="4" t="s">
        <v>2350</v>
      </c>
      <c r="B1625" s="4" t="s">
        <v>405</v>
      </c>
      <c r="C1625" s="4" t="s">
        <v>2333</v>
      </c>
      <c r="D1625" s="4" t="s">
        <v>12</v>
      </c>
      <c r="E1625" s="4">
        <v>4.16</v>
      </c>
      <c r="F1625" s="5">
        <v>43362.0000462963</v>
      </c>
      <c r="G1625" s="5">
        <v>47015.0000462963</v>
      </c>
      <c r="H1625" s="4" t="s">
        <v>2349</v>
      </c>
      <c r="I1625" s="6">
        <v>6914</v>
      </c>
    </row>
    <row r="1626" spans="1:9" x14ac:dyDescent="0.2">
      <c r="A1626" s="4" t="s">
        <v>1365</v>
      </c>
      <c r="B1626" s="4" t="s">
        <v>405</v>
      </c>
      <c r="C1626" s="4" t="s">
        <v>249</v>
      </c>
      <c r="D1626" s="4" t="s">
        <v>12</v>
      </c>
      <c r="E1626" s="4">
        <v>3.5</v>
      </c>
      <c r="F1626" s="5">
        <v>43182.0000462963</v>
      </c>
      <c r="G1626" s="5">
        <v>47019.0000462963</v>
      </c>
      <c r="H1626" s="4" t="s">
        <v>1366</v>
      </c>
      <c r="I1626" s="6">
        <v>5000</v>
      </c>
    </row>
    <row r="1627" spans="1:9" x14ac:dyDescent="0.2">
      <c r="A1627" s="4" t="s">
        <v>1310</v>
      </c>
      <c r="B1627" s="4" t="s">
        <v>148</v>
      </c>
      <c r="C1627" s="4" t="s">
        <v>350</v>
      </c>
      <c r="D1627" s="4" t="s">
        <v>12</v>
      </c>
      <c r="E1627" s="4">
        <v>3.88</v>
      </c>
      <c r="F1627" s="5">
        <v>45197.0000462963</v>
      </c>
      <c r="G1627" s="5">
        <v>47024.0000462963</v>
      </c>
      <c r="H1627" s="4" t="s">
        <v>1311</v>
      </c>
      <c r="I1627" s="6">
        <v>1500</v>
      </c>
    </row>
    <row r="1628" spans="1:9" x14ac:dyDescent="0.2">
      <c r="A1628" s="4" t="s">
        <v>1121</v>
      </c>
      <c r="B1628" s="4" t="s">
        <v>45</v>
      </c>
      <c r="C1628" s="4" t="s">
        <v>98</v>
      </c>
      <c r="D1628" s="4" t="s">
        <v>12</v>
      </c>
      <c r="E1628" s="4">
        <v>4.0999999999999996</v>
      </c>
      <c r="F1628" s="5">
        <v>45198.0000462963</v>
      </c>
      <c r="G1628" s="5">
        <v>47025.0000462963</v>
      </c>
      <c r="H1628" s="4" t="s">
        <v>1122</v>
      </c>
      <c r="I1628" s="6">
        <v>2770.3</v>
      </c>
    </row>
    <row r="1629" spans="1:9" x14ac:dyDescent="0.2">
      <c r="A1629" s="4" t="s">
        <v>1309</v>
      </c>
      <c r="B1629" s="4" t="s">
        <v>148</v>
      </c>
      <c r="C1629" s="4" t="s">
        <v>350</v>
      </c>
      <c r="D1629" s="4" t="s">
        <v>12</v>
      </c>
      <c r="E1629" s="4">
        <v>3.01</v>
      </c>
      <c r="F1629" s="5">
        <v>44468.0000462963</v>
      </c>
      <c r="G1629" s="5">
        <v>47025.0000462963</v>
      </c>
      <c r="H1629" s="4" t="s">
        <v>1122</v>
      </c>
      <c r="I1629" s="6">
        <v>3000</v>
      </c>
    </row>
    <row r="1630" spans="1:9" x14ac:dyDescent="0.2">
      <c r="A1630" s="4" t="s">
        <v>1347</v>
      </c>
      <c r="B1630" s="4" t="s">
        <v>83</v>
      </c>
      <c r="C1630" s="4" t="s">
        <v>84</v>
      </c>
      <c r="D1630" s="4" t="s">
        <v>12</v>
      </c>
      <c r="E1630" s="4">
        <v>4.4000000000000004</v>
      </c>
      <c r="F1630" s="5">
        <v>45209.0000462963</v>
      </c>
      <c r="G1630" s="5">
        <v>47036.0000462963</v>
      </c>
      <c r="H1630" s="4" t="s">
        <v>321</v>
      </c>
      <c r="I1630" s="6">
        <v>1180.0999999999999</v>
      </c>
    </row>
    <row r="1631" spans="1:9" x14ac:dyDescent="0.2">
      <c r="A1631" s="4" t="s">
        <v>320</v>
      </c>
      <c r="B1631" s="4" t="s">
        <v>45</v>
      </c>
      <c r="C1631" s="4" t="s">
        <v>273</v>
      </c>
      <c r="D1631" s="4" t="s">
        <v>12</v>
      </c>
      <c r="E1631" s="4">
        <v>4.17</v>
      </c>
      <c r="F1631" s="5">
        <v>45211.0000462963</v>
      </c>
      <c r="G1631" s="5">
        <v>47038.0000462963</v>
      </c>
      <c r="H1631" s="4" t="s">
        <v>321</v>
      </c>
      <c r="I1631" s="6">
        <v>903</v>
      </c>
    </row>
    <row r="1632" spans="1:9" x14ac:dyDescent="0.2">
      <c r="A1632" s="4" t="s">
        <v>1136</v>
      </c>
      <c r="B1632" s="4" t="s">
        <v>148</v>
      </c>
      <c r="C1632" s="4" t="s">
        <v>149</v>
      </c>
      <c r="D1632" s="4" t="s">
        <v>12</v>
      </c>
      <c r="E1632" s="4">
        <v>4.21</v>
      </c>
      <c r="F1632" s="5">
        <v>45211.0000462963</v>
      </c>
      <c r="G1632" s="5">
        <v>47038.0000462963</v>
      </c>
      <c r="H1632" s="4" t="s">
        <v>321</v>
      </c>
      <c r="I1632" s="6">
        <v>650</v>
      </c>
    </row>
    <row r="1633" spans="1:9" x14ac:dyDescent="0.2">
      <c r="A1633" s="4" t="s">
        <v>2739</v>
      </c>
      <c r="B1633" s="4" t="s">
        <v>10</v>
      </c>
      <c r="C1633" s="4" t="s">
        <v>273</v>
      </c>
      <c r="D1633" s="4" t="s">
        <v>12</v>
      </c>
      <c r="E1633" s="4">
        <v>4.08</v>
      </c>
      <c r="F1633" s="5">
        <v>45211.0000462963</v>
      </c>
      <c r="G1633" s="5">
        <v>47038.0000462963</v>
      </c>
      <c r="H1633" s="4" t="s">
        <v>321</v>
      </c>
      <c r="I1633" s="6">
        <v>350</v>
      </c>
    </row>
    <row r="1634" spans="1:9" x14ac:dyDescent="0.2">
      <c r="A1634" s="4" t="s">
        <v>2640</v>
      </c>
      <c r="B1634" s="4" t="s">
        <v>349</v>
      </c>
      <c r="C1634" s="4" t="s">
        <v>350</v>
      </c>
      <c r="D1634" s="4" t="s">
        <v>12</v>
      </c>
      <c r="E1634" s="4">
        <v>4.5999999999999996</v>
      </c>
      <c r="F1634" s="5">
        <v>44484.0000462963</v>
      </c>
      <c r="G1634" s="5">
        <v>47041.0000462963</v>
      </c>
      <c r="H1634" s="4" t="s">
        <v>2641</v>
      </c>
      <c r="I1634" s="6">
        <v>7184.5</v>
      </c>
    </row>
    <row r="1635" spans="1:9" x14ac:dyDescent="0.2">
      <c r="A1635" s="4" t="s">
        <v>532</v>
      </c>
      <c r="B1635" s="4" t="s">
        <v>45</v>
      </c>
      <c r="C1635" s="4" t="s">
        <v>149</v>
      </c>
      <c r="D1635" s="4" t="s">
        <v>12</v>
      </c>
      <c r="E1635" s="4">
        <v>4.3600000000000003</v>
      </c>
      <c r="F1635" s="5">
        <v>43392.0000462963</v>
      </c>
      <c r="G1635" s="5">
        <v>47045.0000462963</v>
      </c>
      <c r="H1635" s="4" t="s">
        <v>533</v>
      </c>
      <c r="I1635" s="6">
        <v>5000</v>
      </c>
    </row>
    <row r="1636" spans="1:9" x14ac:dyDescent="0.2">
      <c r="A1636" s="4" t="s">
        <v>1465</v>
      </c>
      <c r="B1636" s="4" t="s">
        <v>1008</v>
      </c>
      <c r="C1636" s="4" t="s">
        <v>1009</v>
      </c>
      <c r="D1636" s="4" t="s">
        <v>12</v>
      </c>
      <c r="E1636" s="4">
        <v>4.0999999999999996</v>
      </c>
      <c r="F1636" s="5">
        <v>42663.0000462963</v>
      </c>
      <c r="G1636" s="5">
        <v>47046.0000462963</v>
      </c>
      <c r="H1636" s="4" t="s">
        <v>533</v>
      </c>
      <c r="I1636" s="6">
        <v>2200</v>
      </c>
    </row>
    <row r="1637" spans="1:9" x14ac:dyDescent="0.2">
      <c r="A1637" s="4" t="s">
        <v>842</v>
      </c>
      <c r="B1637" s="4" t="s">
        <v>349</v>
      </c>
      <c r="C1637" s="4" t="s">
        <v>805</v>
      </c>
      <c r="D1637" s="4" t="s">
        <v>12</v>
      </c>
      <c r="E1637" s="4">
        <v>3.55</v>
      </c>
      <c r="F1637" s="5">
        <v>45230.0000462963</v>
      </c>
      <c r="G1637" s="5">
        <v>47057.0000462963</v>
      </c>
      <c r="H1637" s="4" t="s">
        <v>843</v>
      </c>
      <c r="I1637" s="6">
        <v>6119.2</v>
      </c>
    </row>
    <row r="1638" spans="1:9" x14ac:dyDescent="0.2">
      <c r="A1638" s="4" t="s">
        <v>628</v>
      </c>
      <c r="B1638" s="4" t="s">
        <v>45</v>
      </c>
      <c r="C1638" s="4" t="s">
        <v>273</v>
      </c>
      <c r="D1638" s="4" t="s">
        <v>12</v>
      </c>
      <c r="E1638" s="4">
        <v>4.4000000000000004</v>
      </c>
      <c r="F1638" s="5">
        <v>45232.0000462963</v>
      </c>
      <c r="G1638" s="5">
        <v>47059.0000462963</v>
      </c>
      <c r="H1638" s="4" t="s">
        <v>629</v>
      </c>
      <c r="I1638" s="6">
        <v>5386.6</v>
      </c>
    </row>
    <row r="1639" spans="1:9" x14ac:dyDescent="0.2">
      <c r="A1639" s="4" t="s">
        <v>1163</v>
      </c>
      <c r="B1639" s="4" t="s">
        <v>255</v>
      </c>
      <c r="C1639" s="4" t="s">
        <v>256</v>
      </c>
      <c r="D1639" s="4" t="s">
        <v>12</v>
      </c>
      <c r="E1639" s="4">
        <v>3.71</v>
      </c>
      <c r="F1639" s="5">
        <v>45233.0000462963</v>
      </c>
      <c r="G1639" s="5">
        <v>47060.0000462963</v>
      </c>
      <c r="H1639" s="4" t="s">
        <v>629</v>
      </c>
      <c r="I1639" s="6">
        <v>700</v>
      </c>
    </row>
    <row r="1640" spans="1:9" x14ac:dyDescent="0.2">
      <c r="A1640" s="4" t="s">
        <v>1464</v>
      </c>
      <c r="B1640" s="4" t="s">
        <v>1008</v>
      </c>
      <c r="C1640" s="4" t="s">
        <v>1009</v>
      </c>
      <c r="D1640" s="4" t="s">
        <v>12</v>
      </c>
      <c r="E1640" s="4">
        <v>3</v>
      </c>
      <c r="F1640" s="5">
        <v>44503.0000462963</v>
      </c>
      <c r="G1640" s="5">
        <v>47060.0000462963</v>
      </c>
      <c r="H1640" s="4" t="s">
        <v>629</v>
      </c>
      <c r="I1640" s="6">
        <v>2000</v>
      </c>
    </row>
    <row r="1641" spans="1:9" x14ac:dyDescent="0.2">
      <c r="A1641" s="4" t="s">
        <v>2638</v>
      </c>
      <c r="B1641" s="4" t="s">
        <v>349</v>
      </c>
      <c r="C1641" s="4" t="s">
        <v>350</v>
      </c>
      <c r="D1641" s="4" t="s">
        <v>12</v>
      </c>
      <c r="E1641" s="4">
        <v>4.0999999999999996</v>
      </c>
      <c r="F1641" s="5">
        <v>45237.0000462963</v>
      </c>
      <c r="G1641" s="5">
        <v>47064.0000462963</v>
      </c>
      <c r="H1641" s="4" t="s">
        <v>2639</v>
      </c>
      <c r="I1641" s="6">
        <v>1736.3</v>
      </c>
    </row>
    <row r="1642" spans="1:9" x14ac:dyDescent="0.2">
      <c r="A1642" s="4" t="s">
        <v>598</v>
      </c>
      <c r="B1642" s="4" t="s">
        <v>45</v>
      </c>
      <c r="C1642" s="4" t="s">
        <v>273</v>
      </c>
      <c r="D1642" s="4" t="s">
        <v>12</v>
      </c>
      <c r="E1642" s="4">
        <v>3.12</v>
      </c>
      <c r="F1642" s="5">
        <v>44508.0000462963</v>
      </c>
      <c r="G1642" s="5">
        <v>47065.0000462963</v>
      </c>
      <c r="H1642" s="4" t="s">
        <v>599</v>
      </c>
      <c r="I1642" s="6">
        <v>2500</v>
      </c>
    </row>
    <row r="1643" spans="1:9" x14ac:dyDescent="0.2">
      <c r="A1643" s="4" t="s">
        <v>1868</v>
      </c>
      <c r="B1643" s="4" t="s">
        <v>415</v>
      </c>
      <c r="C1643" s="4" t="s">
        <v>60</v>
      </c>
      <c r="D1643" s="4" t="s">
        <v>12</v>
      </c>
      <c r="E1643" s="4">
        <v>4.75</v>
      </c>
      <c r="F1643" s="5">
        <v>44512.0000462963</v>
      </c>
      <c r="G1643" s="5">
        <v>47069.0000462963</v>
      </c>
      <c r="H1643" s="4" t="s">
        <v>1869</v>
      </c>
      <c r="I1643" s="6">
        <v>2800</v>
      </c>
    </row>
    <row r="1644" spans="1:9" x14ac:dyDescent="0.2">
      <c r="A1644" s="4" t="s">
        <v>910</v>
      </c>
      <c r="B1644" s="4" t="s">
        <v>349</v>
      </c>
      <c r="C1644" s="4" t="s">
        <v>350</v>
      </c>
      <c r="D1644" s="4" t="s">
        <v>12</v>
      </c>
      <c r="E1644" s="4">
        <v>4.41</v>
      </c>
      <c r="F1644" s="5">
        <v>43419.0000462963</v>
      </c>
      <c r="G1644" s="5">
        <v>47072.0000462963</v>
      </c>
      <c r="H1644" s="4" t="s">
        <v>911</v>
      </c>
      <c r="I1644" s="6">
        <v>3200</v>
      </c>
    </row>
    <row r="1645" spans="1:9" x14ac:dyDescent="0.2">
      <c r="A1645" s="4" t="s">
        <v>1024</v>
      </c>
      <c r="B1645" s="4" t="s">
        <v>1008</v>
      </c>
      <c r="C1645" s="4" t="s">
        <v>1009</v>
      </c>
      <c r="D1645" s="4" t="s">
        <v>12</v>
      </c>
      <c r="E1645" s="4">
        <v>3.53</v>
      </c>
      <c r="F1645" s="5">
        <v>45246.0000462963</v>
      </c>
      <c r="G1645" s="5">
        <v>47073.0000462963</v>
      </c>
      <c r="H1645" s="4" t="s">
        <v>911</v>
      </c>
      <c r="I1645" s="6">
        <v>1000</v>
      </c>
    </row>
    <row r="1646" spans="1:9" x14ac:dyDescent="0.2">
      <c r="A1646" s="4" t="s">
        <v>2697</v>
      </c>
      <c r="B1646" s="4" t="s">
        <v>349</v>
      </c>
      <c r="C1646" s="4" t="s">
        <v>350</v>
      </c>
      <c r="D1646" s="4" t="s">
        <v>12</v>
      </c>
      <c r="E1646" s="4">
        <v>5.05</v>
      </c>
      <c r="F1646" s="5">
        <v>44973.0000462963</v>
      </c>
      <c r="G1646" s="5">
        <v>47073.0000462963</v>
      </c>
      <c r="H1646" s="4" t="s">
        <v>911</v>
      </c>
      <c r="I1646" s="6">
        <v>6419</v>
      </c>
    </row>
    <row r="1647" spans="1:9" x14ac:dyDescent="0.2">
      <c r="A1647" s="4" t="s">
        <v>1161</v>
      </c>
      <c r="B1647" s="4" t="s">
        <v>10</v>
      </c>
      <c r="C1647" s="4" t="s">
        <v>1153</v>
      </c>
      <c r="D1647" s="4" t="s">
        <v>12</v>
      </c>
      <c r="E1647" s="4">
        <v>7.3</v>
      </c>
      <c r="F1647" s="5">
        <v>45247.0000462963</v>
      </c>
      <c r="G1647" s="5">
        <v>47074.0000462963</v>
      </c>
      <c r="H1647" s="4" t="s">
        <v>911</v>
      </c>
      <c r="I1647" s="6">
        <v>49.5</v>
      </c>
    </row>
    <row r="1648" spans="1:9" x14ac:dyDescent="0.2">
      <c r="A1648" s="4" t="s">
        <v>318</v>
      </c>
      <c r="B1648" s="4" t="s">
        <v>45</v>
      </c>
      <c r="C1648" s="4" t="s">
        <v>273</v>
      </c>
      <c r="D1648" s="4" t="s">
        <v>12</v>
      </c>
      <c r="E1648" s="4">
        <v>3.13</v>
      </c>
      <c r="F1648" s="5">
        <v>44532.0000462963</v>
      </c>
      <c r="G1648" s="5">
        <v>47089.0000462963</v>
      </c>
      <c r="H1648" s="4" t="s">
        <v>319</v>
      </c>
      <c r="I1648" s="6">
        <v>1200</v>
      </c>
    </row>
    <row r="1649" spans="1:9" x14ac:dyDescent="0.2">
      <c r="A1649" s="4" t="s">
        <v>2298</v>
      </c>
      <c r="B1649" s="4" t="s">
        <v>148</v>
      </c>
      <c r="C1649" s="4" t="s">
        <v>149</v>
      </c>
      <c r="D1649" s="4" t="s">
        <v>12</v>
      </c>
      <c r="E1649" s="4">
        <v>3.12</v>
      </c>
      <c r="F1649" s="5">
        <v>44533.0000462963</v>
      </c>
      <c r="G1649" s="5">
        <v>47090.0000462963</v>
      </c>
      <c r="H1649" s="4" t="s">
        <v>319</v>
      </c>
      <c r="I1649" s="6">
        <v>1250</v>
      </c>
    </row>
    <row r="1650" spans="1:9" x14ac:dyDescent="0.2">
      <c r="A1650" s="4" t="s">
        <v>1091</v>
      </c>
      <c r="B1650" s="4" t="s">
        <v>349</v>
      </c>
      <c r="C1650" s="4" t="s">
        <v>350</v>
      </c>
      <c r="D1650" s="4" t="s">
        <v>12</v>
      </c>
      <c r="E1650" s="4">
        <v>3.5</v>
      </c>
      <c r="F1650" s="5">
        <v>43651.0000462963</v>
      </c>
      <c r="G1650" s="5">
        <v>47092.0000462963</v>
      </c>
      <c r="H1650" s="4" t="s">
        <v>1092</v>
      </c>
      <c r="I1650" s="6">
        <v>2110.1999999999998</v>
      </c>
    </row>
    <row r="1651" spans="1:9" x14ac:dyDescent="0.2">
      <c r="A1651" s="4" t="s">
        <v>2595</v>
      </c>
      <c r="B1651" s="4" t="s">
        <v>148</v>
      </c>
      <c r="C1651" s="4" t="s">
        <v>1226</v>
      </c>
      <c r="D1651" s="4" t="s">
        <v>12</v>
      </c>
      <c r="E1651" s="4">
        <v>4.1900000000000004</v>
      </c>
      <c r="F1651" s="5">
        <v>43453.0000462963</v>
      </c>
      <c r="G1651" s="5">
        <v>47106.0000462963</v>
      </c>
      <c r="H1651" s="4" t="s">
        <v>431</v>
      </c>
      <c r="I1651" s="6">
        <v>600</v>
      </c>
    </row>
    <row r="1652" spans="1:9" x14ac:dyDescent="0.2">
      <c r="A1652" s="4" t="s">
        <v>430</v>
      </c>
      <c r="B1652" s="4" t="s">
        <v>148</v>
      </c>
      <c r="C1652" s="4" t="s">
        <v>149</v>
      </c>
      <c r="D1652" s="4" t="s">
        <v>12</v>
      </c>
      <c r="E1652" s="4">
        <v>4.04</v>
      </c>
      <c r="F1652" s="5">
        <v>43454.0000462963</v>
      </c>
      <c r="G1652" s="5">
        <v>47107.0000462963</v>
      </c>
      <c r="H1652" s="4" t="s">
        <v>431</v>
      </c>
      <c r="I1652" s="6">
        <v>7000</v>
      </c>
    </row>
    <row r="1653" spans="1:9" x14ac:dyDescent="0.2">
      <c r="A1653" s="4" t="s">
        <v>2415</v>
      </c>
      <c r="B1653" s="4" t="s">
        <v>10</v>
      </c>
      <c r="C1653" s="4" t="s">
        <v>678</v>
      </c>
      <c r="D1653" s="4" t="s">
        <v>12</v>
      </c>
      <c r="E1653" s="4">
        <v>4.66</v>
      </c>
      <c r="F1653" s="5">
        <v>42727.0000462963</v>
      </c>
      <c r="G1653" s="5">
        <v>47110.0000462963</v>
      </c>
      <c r="H1653" s="4" t="s">
        <v>2416</v>
      </c>
      <c r="I1653" s="6">
        <v>2000</v>
      </c>
    </row>
    <row r="1654" spans="1:9" x14ac:dyDescent="0.2">
      <c r="A1654" s="4" t="s">
        <v>1745</v>
      </c>
      <c r="B1654" s="4" t="s">
        <v>148</v>
      </c>
      <c r="C1654" s="4" t="s">
        <v>149</v>
      </c>
      <c r="D1654" s="4" t="s">
        <v>12</v>
      </c>
      <c r="E1654" s="4">
        <v>4.4000000000000004</v>
      </c>
      <c r="F1654" s="5">
        <v>42732.0000462963</v>
      </c>
      <c r="G1654" s="5">
        <v>47115.0000462963</v>
      </c>
      <c r="H1654" s="4" t="s">
        <v>1746</v>
      </c>
      <c r="I1654" s="6">
        <v>2200</v>
      </c>
    </row>
    <row r="1655" spans="1:9" x14ac:dyDescent="0.2">
      <c r="A1655" s="4" t="s">
        <v>1673</v>
      </c>
      <c r="B1655" s="4" t="s">
        <v>10</v>
      </c>
      <c r="C1655" s="4" t="s">
        <v>273</v>
      </c>
      <c r="D1655" s="4" t="s">
        <v>12</v>
      </c>
      <c r="E1655" s="4">
        <v>2.94</v>
      </c>
      <c r="F1655" s="5">
        <v>43836.0000462963</v>
      </c>
      <c r="G1655" s="5">
        <v>47124.0000462963</v>
      </c>
      <c r="H1655" s="4" t="s">
        <v>1674</v>
      </c>
      <c r="I1655" s="6">
        <v>3000</v>
      </c>
    </row>
    <row r="1656" spans="1:9" x14ac:dyDescent="0.2">
      <c r="A1656" s="4" t="s">
        <v>844</v>
      </c>
      <c r="B1656" s="4" t="s">
        <v>349</v>
      </c>
      <c r="C1656" s="4" t="s">
        <v>805</v>
      </c>
      <c r="D1656" s="4" t="s">
        <v>12</v>
      </c>
      <c r="E1656" s="4">
        <v>4.12</v>
      </c>
      <c r="F1656" s="5">
        <v>43483.0000462963</v>
      </c>
      <c r="G1656" s="5">
        <v>47136.0000462963</v>
      </c>
      <c r="H1656" s="4" t="s">
        <v>845</v>
      </c>
      <c r="I1656" s="6">
        <v>1920</v>
      </c>
    </row>
    <row r="1657" spans="1:9" x14ac:dyDescent="0.2">
      <c r="A1657" s="4" t="s">
        <v>1312</v>
      </c>
      <c r="B1657" s="4" t="s">
        <v>148</v>
      </c>
      <c r="C1657" s="4" t="s">
        <v>350</v>
      </c>
      <c r="D1657" s="4" t="s">
        <v>12</v>
      </c>
      <c r="E1657" s="4">
        <v>3.85</v>
      </c>
      <c r="F1657" s="5">
        <v>43490.0000462963</v>
      </c>
      <c r="G1657" s="5">
        <v>47143.0000462963</v>
      </c>
      <c r="H1657" s="4" t="s">
        <v>1313</v>
      </c>
      <c r="I1657" s="6">
        <v>1000</v>
      </c>
    </row>
    <row r="1658" spans="1:9" x14ac:dyDescent="0.2">
      <c r="A1658" s="4" t="s">
        <v>2017</v>
      </c>
      <c r="B1658" s="4" t="s">
        <v>405</v>
      </c>
      <c r="C1658" s="4" t="s">
        <v>2008</v>
      </c>
      <c r="D1658" s="4" t="s">
        <v>12</v>
      </c>
      <c r="E1658" s="4">
        <v>2.65</v>
      </c>
      <c r="F1658" s="5">
        <v>44586.0000462963</v>
      </c>
      <c r="G1658" s="5">
        <v>47143.0000462963</v>
      </c>
      <c r="H1658" s="4" t="s">
        <v>1313</v>
      </c>
      <c r="I1658" s="6">
        <v>2000</v>
      </c>
    </row>
    <row r="1659" spans="1:9" x14ac:dyDescent="0.2">
      <c r="A1659" s="4" t="s">
        <v>2477</v>
      </c>
      <c r="B1659" s="4" t="s">
        <v>10</v>
      </c>
      <c r="C1659" s="4" t="s">
        <v>1226</v>
      </c>
      <c r="D1659" s="4" t="s">
        <v>12</v>
      </c>
      <c r="E1659" s="4">
        <v>4</v>
      </c>
      <c r="F1659" s="5">
        <v>43497.0000462963</v>
      </c>
      <c r="G1659" s="5">
        <v>47150.0000462963</v>
      </c>
      <c r="H1659" s="4" t="s">
        <v>2478</v>
      </c>
      <c r="I1659" s="6">
        <v>1200</v>
      </c>
    </row>
    <row r="1660" spans="1:9" x14ac:dyDescent="0.2">
      <c r="A1660" s="4" t="s">
        <v>1214</v>
      </c>
      <c r="B1660" s="4" t="s">
        <v>148</v>
      </c>
      <c r="C1660" s="4" t="s">
        <v>149</v>
      </c>
      <c r="D1660" s="4" t="s">
        <v>12</v>
      </c>
      <c r="E1660" s="4">
        <v>3.8</v>
      </c>
      <c r="F1660" s="5">
        <v>43511.0000462963</v>
      </c>
      <c r="G1660" s="5">
        <v>47164.0000462963</v>
      </c>
      <c r="H1660" s="4" t="s">
        <v>1215</v>
      </c>
      <c r="I1660" s="6">
        <v>200</v>
      </c>
    </row>
    <row r="1661" spans="1:9" x14ac:dyDescent="0.2">
      <c r="A1661" s="4" t="s">
        <v>1053</v>
      </c>
      <c r="B1661" s="4" t="s">
        <v>469</v>
      </c>
      <c r="C1661" s="4" t="s">
        <v>470</v>
      </c>
      <c r="D1661" s="4" t="s">
        <v>12</v>
      </c>
      <c r="E1661" s="4">
        <v>4.8499999999999996</v>
      </c>
      <c r="F1661" s="5">
        <v>44614.0000462963</v>
      </c>
      <c r="G1661" s="5">
        <v>47171.0000462963</v>
      </c>
      <c r="H1661" s="4" t="s">
        <v>1054</v>
      </c>
      <c r="I1661" s="6">
        <v>1355</v>
      </c>
    </row>
    <row r="1662" spans="1:9" x14ac:dyDescent="0.2">
      <c r="A1662" s="4" t="s">
        <v>2479</v>
      </c>
      <c r="B1662" s="4" t="s">
        <v>10</v>
      </c>
      <c r="C1662" s="4" t="s">
        <v>1226</v>
      </c>
      <c r="D1662" s="4" t="s">
        <v>12</v>
      </c>
      <c r="E1662" s="4">
        <v>4</v>
      </c>
      <c r="F1662" s="5">
        <v>43518.0000462963</v>
      </c>
      <c r="G1662" s="5">
        <v>47171.0000462963</v>
      </c>
      <c r="H1662" s="4" t="s">
        <v>1054</v>
      </c>
      <c r="I1662" s="6">
        <v>1200</v>
      </c>
    </row>
    <row r="1663" spans="1:9" x14ac:dyDescent="0.2">
      <c r="A1663" s="4" t="s">
        <v>1314</v>
      </c>
      <c r="B1663" s="4" t="s">
        <v>148</v>
      </c>
      <c r="C1663" s="4" t="s">
        <v>350</v>
      </c>
      <c r="D1663" s="4" t="s">
        <v>12</v>
      </c>
      <c r="E1663" s="4">
        <v>3.21</v>
      </c>
      <c r="F1663" s="5">
        <v>44616.0000462963</v>
      </c>
      <c r="G1663" s="5">
        <v>47173.0000462963</v>
      </c>
      <c r="H1663" s="4" t="s">
        <v>1054</v>
      </c>
      <c r="I1663" s="6">
        <v>1000</v>
      </c>
    </row>
    <row r="1664" spans="1:9" x14ac:dyDescent="0.2">
      <c r="A1664" s="4" t="s">
        <v>2351</v>
      </c>
      <c r="B1664" s="4" t="s">
        <v>979</v>
      </c>
      <c r="C1664" s="4" t="s">
        <v>2333</v>
      </c>
      <c r="D1664" s="4" t="s">
        <v>12</v>
      </c>
      <c r="E1664" s="4">
        <v>4</v>
      </c>
      <c r="F1664" s="5">
        <v>43525.0000462963</v>
      </c>
      <c r="G1664" s="5">
        <v>47178.0000462963</v>
      </c>
      <c r="H1664" s="4" t="s">
        <v>2352</v>
      </c>
      <c r="I1664" s="6">
        <v>10100</v>
      </c>
    </row>
    <row r="1665" spans="1:9" x14ac:dyDescent="0.2">
      <c r="A1665" s="4" t="s">
        <v>1000</v>
      </c>
      <c r="B1665" s="4" t="s">
        <v>979</v>
      </c>
      <c r="C1665" s="4" t="s">
        <v>980</v>
      </c>
      <c r="D1665" s="4" t="s">
        <v>12</v>
      </c>
      <c r="E1665" s="4">
        <v>2.64</v>
      </c>
      <c r="F1665" s="5">
        <v>44631.0000462963</v>
      </c>
      <c r="G1665" s="5">
        <v>47188.0000462963</v>
      </c>
      <c r="H1665" s="4" t="s">
        <v>1001</v>
      </c>
      <c r="I1665" s="6">
        <v>1000</v>
      </c>
    </row>
    <row r="1666" spans="1:9" x14ac:dyDescent="0.2">
      <c r="A1666" s="4" t="s">
        <v>564</v>
      </c>
      <c r="B1666" s="4" t="s">
        <v>148</v>
      </c>
      <c r="C1666" s="4" t="s">
        <v>149</v>
      </c>
      <c r="D1666" s="4" t="s">
        <v>12</v>
      </c>
      <c r="E1666" s="4">
        <v>4.09</v>
      </c>
      <c r="F1666" s="5">
        <v>43545.0000462963</v>
      </c>
      <c r="G1666" s="5">
        <v>47201.0000462963</v>
      </c>
      <c r="H1666" s="4" t="s">
        <v>565</v>
      </c>
      <c r="I1666" s="6">
        <v>5000</v>
      </c>
    </row>
    <row r="1667" spans="1:9" x14ac:dyDescent="0.2">
      <c r="A1667" s="4" t="s">
        <v>846</v>
      </c>
      <c r="B1667" s="4" t="s">
        <v>349</v>
      </c>
      <c r="C1667" s="4" t="s">
        <v>805</v>
      </c>
      <c r="D1667" s="4" t="s">
        <v>12</v>
      </c>
      <c r="E1667" s="4">
        <v>4.7</v>
      </c>
      <c r="F1667" s="5">
        <v>42821.0000462963</v>
      </c>
      <c r="G1667" s="5">
        <v>47204.0000462963</v>
      </c>
      <c r="H1667" s="4" t="s">
        <v>847</v>
      </c>
      <c r="I1667" s="6">
        <v>4500</v>
      </c>
    </row>
    <row r="1668" spans="1:9" x14ac:dyDescent="0.2">
      <c r="A1668" s="4" t="s">
        <v>2269</v>
      </c>
      <c r="B1668" s="4" t="s">
        <v>10</v>
      </c>
      <c r="C1668" s="4" t="s">
        <v>98</v>
      </c>
      <c r="D1668" s="4" t="s">
        <v>12</v>
      </c>
      <c r="E1668" s="4">
        <v>4.09</v>
      </c>
      <c r="F1668" s="5">
        <v>43551.0000462963</v>
      </c>
      <c r="G1668" s="5">
        <v>47204.0000462963</v>
      </c>
      <c r="H1668" s="4" t="s">
        <v>847</v>
      </c>
      <c r="I1668" s="6">
        <v>1000</v>
      </c>
    </row>
    <row r="1669" spans="1:9" x14ac:dyDescent="0.2">
      <c r="A1669" s="4" t="s">
        <v>1706</v>
      </c>
      <c r="B1669" s="4" t="s">
        <v>148</v>
      </c>
      <c r="C1669" s="4" t="s">
        <v>149</v>
      </c>
      <c r="D1669" s="4" t="s">
        <v>12</v>
      </c>
      <c r="E1669" s="4">
        <v>4.42</v>
      </c>
      <c r="F1669" s="5">
        <v>43553.0000462963</v>
      </c>
      <c r="G1669" s="5">
        <v>47206.0000462963</v>
      </c>
      <c r="H1669" s="4" t="s">
        <v>847</v>
      </c>
      <c r="I1669" s="6">
        <v>1815.4</v>
      </c>
    </row>
    <row r="1670" spans="1:9" x14ac:dyDescent="0.2">
      <c r="A1670" s="4" t="s">
        <v>1707</v>
      </c>
      <c r="B1670" s="4" t="s">
        <v>148</v>
      </c>
      <c r="C1670" s="4" t="s">
        <v>149</v>
      </c>
      <c r="D1670" s="4" t="s">
        <v>12</v>
      </c>
      <c r="E1670" s="4">
        <v>4.42</v>
      </c>
      <c r="F1670" s="5">
        <v>43553.0000462963</v>
      </c>
      <c r="G1670" s="5">
        <v>47206.0000462963</v>
      </c>
      <c r="H1670" s="4" t="s">
        <v>847</v>
      </c>
      <c r="I1670" s="6">
        <v>5684.6</v>
      </c>
    </row>
    <row r="1671" spans="1:9" x14ac:dyDescent="0.2">
      <c r="A1671" s="4" t="s">
        <v>2299</v>
      </c>
      <c r="B1671" s="4" t="s">
        <v>148</v>
      </c>
      <c r="C1671" s="4" t="s">
        <v>149</v>
      </c>
      <c r="D1671" s="4" t="s">
        <v>12</v>
      </c>
      <c r="E1671" s="4">
        <v>3.56</v>
      </c>
      <c r="F1671" s="5">
        <v>44651.0000462963</v>
      </c>
      <c r="G1671" s="5">
        <v>47208.0000462963</v>
      </c>
      <c r="H1671" s="4" t="s">
        <v>1467</v>
      </c>
      <c r="I1671" s="6">
        <v>1000</v>
      </c>
    </row>
    <row r="1672" spans="1:9" x14ac:dyDescent="0.2">
      <c r="A1672" s="4" t="s">
        <v>1466</v>
      </c>
      <c r="B1672" s="4" t="s">
        <v>1008</v>
      </c>
      <c r="C1672" s="4" t="s">
        <v>1009</v>
      </c>
      <c r="D1672" s="4" t="s">
        <v>12</v>
      </c>
      <c r="E1672" s="4">
        <v>3.24</v>
      </c>
      <c r="F1672" s="5">
        <v>44652.0000462963</v>
      </c>
      <c r="G1672" s="5">
        <v>47209.0000462963</v>
      </c>
      <c r="H1672" s="4" t="s">
        <v>1467</v>
      </c>
      <c r="I1672" s="6">
        <v>2700</v>
      </c>
    </row>
    <row r="1673" spans="1:9" x14ac:dyDescent="0.2">
      <c r="A1673" s="4" t="s">
        <v>2270</v>
      </c>
      <c r="B1673" s="4" t="s">
        <v>10</v>
      </c>
      <c r="C1673" s="4" t="s">
        <v>98</v>
      </c>
      <c r="D1673" s="4" t="s">
        <v>12</v>
      </c>
      <c r="E1673" s="4">
        <v>4.03</v>
      </c>
      <c r="F1673" s="5">
        <v>43559.0000462963</v>
      </c>
      <c r="G1673" s="5">
        <v>47212.0000462963</v>
      </c>
      <c r="H1673" s="4" t="s">
        <v>2004</v>
      </c>
      <c r="I1673" s="6">
        <v>1000</v>
      </c>
    </row>
    <row r="1674" spans="1:9" x14ac:dyDescent="0.2">
      <c r="A1674" s="4" t="s">
        <v>2003</v>
      </c>
      <c r="B1674" s="4" t="s">
        <v>1339</v>
      </c>
      <c r="C1674" s="4" t="s">
        <v>10</v>
      </c>
      <c r="D1674" s="4" t="s">
        <v>12</v>
      </c>
      <c r="E1674" s="4">
        <v>2.69</v>
      </c>
      <c r="F1674" s="5">
        <v>44656.0000462963</v>
      </c>
      <c r="G1674" s="5">
        <v>47213.0000462963</v>
      </c>
      <c r="H1674" s="4" t="s">
        <v>2004</v>
      </c>
      <c r="I1674" s="6">
        <v>1000</v>
      </c>
    </row>
    <row r="1675" spans="1:9" x14ac:dyDescent="0.2">
      <c r="A1675" s="4" t="s">
        <v>53</v>
      </c>
      <c r="B1675" s="4" t="s">
        <v>45</v>
      </c>
      <c r="C1675" s="4" t="s">
        <v>10</v>
      </c>
      <c r="D1675" s="4" t="s">
        <v>12</v>
      </c>
      <c r="E1675" s="4">
        <v>4.3499999999999996</v>
      </c>
      <c r="F1675" s="5">
        <v>42846.0000462963</v>
      </c>
      <c r="G1675" s="5">
        <v>47229.0000462963</v>
      </c>
      <c r="H1675" s="4" t="s">
        <v>54</v>
      </c>
      <c r="I1675" s="6">
        <v>1000</v>
      </c>
    </row>
    <row r="1676" spans="1:9" x14ac:dyDescent="0.2">
      <c r="A1676" s="4" t="s">
        <v>322</v>
      </c>
      <c r="B1676" s="4" t="s">
        <v>45</v>
      </c>
      <c r="C1676" s="4" t="s">
        <v>273</v>
      </c>
      <c r="D1676" s="4" t="s">
        <v>12</v>
      </c>
      <c r="E1676" s="4">
        <v>3.92</v>
      </c>
      <c r="F1676" s="5">
        <v>44678.0000462963</v>
      </c>
      <c r="G1676" s="5">
        <v>47235.0000462963</v>
      </c>
      <c r="H1676" s="4" t="s">
        <v>323</v>
      </c>
      <c r="I1676" s="6">
        <v>1065</v>
      </c>
    </row>
    <row r="1677" spans="1:9" x14ac:dyDescent="0.2">
      <c r="A1677" s="4" t="s">
        <v>2271</v>
      </c>
      <c r="B1677" s="4" t="s">
        <v>10</v>
      </c>
      <c r="C1677" s="4" t="s">
        <v>98</v>
      </c>
      <c r="D1677" s="4" t="s">
        <v>12</v>
      </c>
      <c r="E1677" s="4">
        <v>4.07</v>
      </c>
      <c r="F1677" s="5">
        <v>43588.0000462963</v>
      </c>
      <c r="G1677" s="5">
        <v>47241.0000462963</v>
      </c>
      <c r="H1677" s="4" t="s">
        <v>955</v>
      </c>
      <c r="I1677" s="6">
        <v>1000</v>
      </c>
    </row>
    <row r="1678" spans="1:9" x14ac:dyDescent="0.2">
      <c r="A1678" s="4" t="s">
        <v>2417</v>
      </c>
      <c r="B1678" s="4" t="s">
        <v>10</v>
      </c>
      <c r="C1678" s="4" t="s">
        <v>678</v>
      </c>
      <c r="D1678" s="4" t="s">
        <v>12</v>
      </c>
      <c r="E1678" s="4">
        <v>4.2</v>
      </c>
      <c r="F1678" s="5">
        <v>43588.0000462963</v>
      </c>
      <c r="G1678" s="5">
        <v>47241.0000462963</v>
      </c>
      <c r="H1678" s="4" t="s">
        <v>955</v>
      </c>
      <c r="I1678" s="6">
        <v>2320</v>
      </c>
    </row>
    <row r="1679" spans="1:9" x14ac:dyDescent="0.2">
      <c r="A1679" s="4" t="s">
        <v>1468</v>
      </c>
      <c r="B1679" s="4" t="s">
        <v>1008</v>
      </c>
      <c r="C1679" s="4" t="s">
        <v>1009</v>
      </c>
      <c r="D1679" s="4" t="s">
        <v>12</v>
      </c>
      <c r="E1679" s="4">
        <v>4.28</v>
      </c>
      <c r="F1679" s="5">
        <v>42859.0000462963</v>
      </c>
      <c r="G1679" s="5">
        <v>47242.0000462963</v>
      </c>
      <c r="H1679" s="4" t="s">
        <v>955</v>
      </c>
      <c r="I1679" s="6">
        <v>2000</v>
      </c>
    </row>
    <row r="1680" spans="1:9" x14ac:dyDescent="0.2">
      <c r="A1680" s="4" t="s">
        <v>2698</v>
      </c>
      <c r="B1680" s="4" t="s">
        <v>349</v>
      </c>
      <c r="C1680" s="4" t="s">
        <v>350</v>
      </c>
      <c r="D1680" s="4" t="s">
        <v>12</v>
      </c>
      <c r="E1680" s="4">
        <v>5.75</v>
      </c>
      <c r="F1680" s="5">
        <v>42859.0000462963</v>
      </c>
      <c r="G1680" s="5">
        <v>47242.0000462963</v>
      </c>
      <c r="H1680" s="4" t="s">
        <v>955</v>
      </c>
      <c r="I1680" s="6">
        <v>2575.8000000000002</v>
      </c>
    </row>
    <row r="1681" spans="1:9" x14ac:dyDescent="0.2">
      <c r="A1681" s="4" t="s">
        <v>954</v>
      </c>
      <c r="B1681" s="4" t="s">
        <v>349</v>
      </c>
      <c r="C1681" s="4" t="s">
        <v>350</v>
      </c>
      <c r="D1681" s="4" t="s">
        <v>12</v>
      </c>
      <c r="E1681" s="4">
        <v>3.8</v>
      </c>
      <c r="F1681" s="5">
        <v>44686.0000462963</v>
      </c>
      <c r="G1681" s="5">
        <v>47243.0000462963</v>
      </c>
      <c r="H1681" s="4" t="s">
        <v>955</v>
      </c>
      <c r="I1681" s="6">
        <v>3369.7</v>
      </c>
    </row>
    <row r="1682" spans="1:9" x14ac:dyDescent="0.2">
      <c r="A1682" s="4" t="s">
        <v>632</v>
      </c>
      <c r="B1682" s="4" t="s">
        <v>45</v>
      </c>
      <c r="C1682" s="4" t="s">
        <v>273</v>
      </c>
      <c r="D1682" s="4" t="s">
        <v>12</v>
      </c>
      <c r="E1682" s="4">
        <v>4.05</v>
      </c>
      <c r="F1682" s="5">
        <v>44687.0000462963</v>
      </c>
      <c r="G1682" s="5">
        <v>47244.0000462963</v>
      </c>
      <c r="H1682" s="4" t="s">
        <v>501</v>
      </c>
      <c r="I1682" s="6">
        <v>3800</v>
      </c>
    </row>
    <row r="1683" spans="1:9" x14ac:dyDescent="0.2">
      <c r="A1683" s="4" t="s">
        <v>777</v>
      </c>
      <c r="B1683" s="4" t="s">
        <v>45</v>
      </c>
      <c r="C1683" s="4" t="s">
        <v>98</v>
      </c>
      <c r="D1683" s="4" t="s">
        <v>12</v>
      </c>
      <c r="E1683" s="4">
        <v>3.85</v>
      </c>
      <c r="F1683" s="5">
        <v>44687.0000462963</v>
      </c>
      <c r="G1683" s="5">
        <v>47244.0000462963</v>
      </c>
      <c r="H1683" s="4" t="s">
        <v>501</v>
      </c>
      <c r="I1683" s="6">
        <v>900</v>
      </c>
    </row>
    <row r="1684" spans="1:9" x14ac:dyDescent="0.2">
      <c r="A1684" s="4" t="s">
        <v>500</v>
      </c>
      <c r="B1684" s="4" t="s">
        <v>45</v>
      </c>
      <c r="C1684" s="4" t="s">
        <v>98</v>
      </c>
      <c r="D1684" s="4" t="s">
        <v>12</v>
      </c>
      <c r="E1684" s="4">
        <v>3.84</v>
      </c>
      <c r="F1684" s="5">
        <v>43594.0000462963</v>
      </c>
      <c r="G1684" s="5">
        <v>47247.0000462963</v>
      </c>
      <c r="H1684" s="4" t="s">
        <v>501</v>
      </c>
      <c r="I1684" s="6">
        <v>1000</v>
      </c>
    </row>
    <row r="1685" spans="1:9" x14ac:dyDescent="0.2">
      <c r="A1685" s="4" t="s">
        <v>2172</v>
      </c>
      <c r="B1685" s="4" t="s">
        <v>202</v>
      </c>
      <c r="C1685" s="4" t="s">
        <v>235</v>
      </c>
      <c r="D1685" s="4" t="s">
        <v>12</v>
      </c>
      <c r="E1685" s="4">
        <v>4.26</v>
      </c>
      <c r="F1685" s="5">
        <v>42864.0000462963</v>
      </c>
      <c r="G1685" s="5">
        <v>47247.0000462963</v>
      </c>
      <c r="H1685" s="4" t="s">
        <v>501</v>
      </c>
      <c r="I1685" s="6">
        <v>4500</v>
      </c>
    </row>
    <row r="1686" spans="1:9" x14ac:dyDescent="0.2">
      <c r="A1686" s="4" t="s">
        <v>534</v>
      </c>
      <c r="B1686" s="4" t="s">
        <v>45</v>
      </c>
      <c r="C1686" s="4" t="s">
        <v>149</v>
      </c>
      <c r="D1686" s="4" t="s">
        <v>12</v>
      </c>
      <c r="E1686" s="4">
        <v>4.1500000000000004</v>
      </c>
      <c r="F1686" s="5">
        <v>44692.0000462963</v>
      </c>
      <c r="G1686" s="5">
        <v>47249.0000462963</v>
      </c>
      <c r="H1686" s="4" t="s">
        <v>535</v>
      </c>
      <c r="I1686" s="6">
        <v>2150</v>
      </c>
    </row>
    <row r="1687" spans="1:9" x14ac:dyDescent="0.2">
      <c r="A1687" s="4" t="s">
        <v>1870</v>
      </c>
      <c r="B1687" s="4" t="s">
        <v>415</v>
      </c>
      <c r="C1687" s="4" t="s">
        <v>60</v>
      </c>
      <c r="D1687" s="4" t="s">
        <v>12</v>
      </c>
      <c r="E1687" s="4">
        <v>5.0999999999999996</v>
      </c>
      <c r="F1687" s="5">
        <v>44693.0000462963</v>
      </c>
      <c r="G1687" s="5">
        <v>47250.0000462963</v>
      </c>
      <c r="H1687" s="4" t="s">
        <v>535</v>
      </c>
      <c r="I1687" s="6">
        <v>2500</v>
      </c>
    </row>
    <row r="1688" spans="1:9" x14ac:dyDescent="0.2">
      <c r="A1688" s="4" t="s">
        <v>1417</v>
      </c>
      <c r="B1688" s="4" t="s">
        <v>83</v>
      </c>
      <c r="C1688" s="4" t="s">
        <v>1403</v>
      </c>
      <c r="D1688" s="4" t="s">
        <v>12</v>
      </c>
      <c r="E1688" s="4">
        <v>4.17</v>
      </c>
      <c r="F1688" s="5">
        <v>44701.0000462963</v>
      </c>
      <c r="G1688" s="5">
        <v>47258.0000462963</v>
      </c>
      <c r="H1688" s="4" t="s">
        <v>1418</v>
      </c>
      <c r="I1688" s="6">
        <v>750</v>
      </c>
    </row>
    <row r="1689" spans="1:9" x14ac:dyDescent="0.2">
      <c r="A1689" s="4" t="s">
        <v>373</v>
      </c>
      <c r="B1689" s="4" t="s">
        <v>349</v>
      </c>
      <c r="C1689" s="4" t="s">
        <v>350</v>
      </c>
      <c r="D1689" s="4" t="s">
        <v>12</v>
      </c>
      <c r="E1689" s="4">
        <v>4</v>
      </c>
      <c r="F1689" s="5">
        <v>43607.0000462963</v>
      </c>
      <c r="G1689" s="5">
        <v>47260.0000462963</v>
      </c>
      <c r="H1689" s="4" t="s">
        <v>374</v>
      </c>
      <c r="I1689" s="6">
        <v>10000</v>
      </c>
    </row>
    <row r="1690" spans="1:9" x14ac:dyDescent="0.2">
      <c r="A1690" s="4" t="s">
        <v>630</v>
      </c>
      <c r="B1690" s="4" t="s">
        <v>45</v>
      </c>
      <c r="C1690" s="4" t="s">
        <v>273</v>
      </c>
      <c r="D1690" s="4" t="s">
        <v>12</v>
      </c>
      <c r="E1690" s="4">
        <v>3.86</v>
      </c>
      <c r="F1690" s="5">
        <v>43609.0000462963</v>
      </c>
      <c r="G1690" s="5">
        <v>47262.0000462963</v>
      </c>
      <c r="H1690" s="4" t="s">
        <v>631</v>
      </c>
      <c r="I1690" s="6">
        <v>5000</v>
      </c>
    </row>
    <row r="1691" spans="1:9" x14ac:dyDescent="0.2">
      <c r="A1691" s="4" t="s">
        <v>1675</v>
      </c>
      <c r="B1691" s="4" t="s">
        <v>10</v>
      </c>
      <c r="C1691" s="4" t="s">
        <v>273</v>
      </c>
      <c r="D1691" s="4" t="s">
        <v>12</v>
      </c>
      <c r="E1691" s="4">
        <v>3.875</v>
      </c>
      <c r="F1691" s="5">
        <v>43609.0000462963</v>
      </c>
      <c r="G1691" s="5">
        <v>47262.0000462963</v>
      </c>
      <c r="H1691" s="4" t="s">
        <v>631</v>
      </c>
      <c r="I1691" s="6">
        <v>1500</v>
      </c>
    </row>
    <row r="1692" spans="1:9" x14ac:dyDescent="0.2">
      <c r="A1692" s="4" t="s">
        <v>1986</v>
      </c>
      <c r="B1692" s="4" t="s">
        <v>68</v>
      </c>
      <c r="C1692" s="4" t="s">
        <v>249</v>
      </c>
      <c r="D1692" s="4" t="s">
        <v>12</v>
      </c>
      <c r="E1692" s="4">
        <v>3.25</v>
      </c>
      <c r="F1692" s="5">
        <v>44708.0000462963</v>
      </c>
      <c r="G1692" s="5">
        <v>47265.0000462963</v>
      </c>
      <c r="H1692" s="4" t="s">
        <v>631</v>
      </c>
      <c r="I1692" s="6">
        <v>20000</v>
      </c>
    </row>
    <row r="1693" spans="1:9" x14ac:dyDescent="0.2">
      <c r="A1693" s="4" t="s">
        <v>2378</v>
      </c>
      <c r="B1693" s="4" t="s">
        <v>10</v>
      </c>
      <c r="C1693" s="4" t="s">
        <v>149</v>
      </c>
      <c r="D1693" s="4" t="s">
        <v>12</v>
      </c>
      <c r="E1693" s="4">
        <v>4.42</v>
      </c>
      <c r="F1693" s="5">
        <v>44708.0000462963</v>
      </c>
      <c r="G1693" s="5">
        <v>47265.0000462963</v>
      </c>
      <c r="H1693" s="4" t="s">
        <v>631</v>
      </c>
      <c r="I1693" s="6">
        <v>1300</v>
      </c>
    </row>
    <row r="1694" spans="1:9" x14ac:dyDescent="0.2">
      <c r="A1694" s="4" t="s">
        <v>952</v>
      </c>
      <c r="B1694" s="4" t="s">
        <v>349</v>
      </c>
      <c r="C1694" s="4" t="s">
        <v>350</v>
      </c>
      <c r="D1694" s="4" t="s">
        <v>12</v>
      </c>
      <c r="E1694" s="4">
        <v>4</v>
      </c>
      <c r="F1694" s="5">
        <v>43615.0000462963</v>
      </c>
      <c r="G1694" s="5">
        <v>47268.0000462963</v>
      </c>
      <c r="H1694" s="4" t="s">
        <v>953</v>
      </c>
      <c r="I1694" s="6">
        <v>4000</v>
      </c>
    </row>
    <row r="1695" spans="1:9" x14ac:dyDescent="0.2">
      <c r="A1695" s="4" t="s">
        <v>1998</v>
      </c>
      <c r="B1695" s="4" t="s">
        <v>1339</v>
      </c>
      <c r="C1695" s="4" t="s">
        <v>1528</v>
      </c>
      <c r="D1695" s="4" t="s">
        <v>12</v>
      </c>
      <c r="E1695" s="4">
        <v>4.82</v>
      </c>
      <c r="F1695" s="5">
        <v>41796.0000462963</v>
      </c>
      <c r="G1695" s="5">
        <v>47275.0000462963</v>
      </c>
      <c r="H1695" s="4" t="s">
        <v>1999</v>
      </c>
      <c r="I1695" s="6">
        <v>11400</v>
      </c>
    </row>
    <row r="1696" spans="1:9" x14ac:dyDescent="0.2">
      <c r="A1696" s="4" t="s">
        <v>575</v>
      </c>
      <c r="B1696" s="4" t="s">
        <v>349</v>
      </c>
      <c r="C1696" s="4" t="s">
        <v>350</v>
      </c>
      <c r="D1696" s="4" t="s">
        <v>12</v>
      </c>
      <c r="E1696" s="4">
        <v>4</v>
      </c>
      <c r="F1696" s="5">
        <v>44722.0000462963</v>
      </c>
      <c r="G1696" s="5">
        <v>47279.0000462963</v>
      </c>
      <c r="H1696" s="4" t="s">
        <v>576</v>
      </c>
      <c r="I1696" s="6">
        <v>700</v>
      </c>
    </row>
    <row r="1697" spans="1:9" x14ac:dyDescent="0.2">
      <c r="A1697" s="4" t="s">
        <v>2353</v>
      </c>
      <c r="B1697" s="4" t="s">
        <v>405</v>
      </c>
      <c r="C1697" s="4" t="s">
        <v>2333</v>
      </c>
      <c r="D1697" s="4" t="s">
        <v>12</v>
      </c>
      <c r="E1697" s="4">
        <v>2.71</v>
      </c>
      <c r="F1697" s="5">
        <v>44358.0000462963</v>
      </c>
      <c r="G1697" s="5">
        <v>47280.0000462963</v>
      </c>
      <c r="H1697" s="4" t="s">
        <v>576</v>
      </c>
      <c r="I1697" s="6">
        <v>1500</v>
      </c>
    </row>
    <row r="1698" spans="1:9" x14ac:dyDescent="0.2">
      <c r="A1698" s="4" t="s">
        <v>404</v>
      </c>
      <c r="B1698" s="4" t="s">
        <v>405</v>
      </c>
      <c r="C1698" s="4" t="s">
        <v>396</v>
      </c>
      <c r="D1698" s="4" t="s">
        <v>12</v>
      </c>
      <c r="E1698" s="4">
        <v>3.8</v>
      </c>
      <c r="F1698" s="5">
        <v>43630.0000462963</v>
      </c>
      <c r="G1698" s="5">
        <v>47283.0000462963</v>
      </c>
      <c r="H1698" s="4" t="s">
        <v>406</v>
      </c>
      <c r="I1698" s="6">
        <v>18825.7</v>
      </c>
    </row>
    <row r="1699" spans="1:9" x14ac:dyDescent="0.2">
      <c r="A1699" s="4" t="s">
        <v>778</v>
      </c>
      <c r="B1699" s="4" t="s">
        <v>45</v>
      </c>
      <c r="C1699" s="4" t="s">
        <v>98</v>
      </c>
      <c r="D1699" s="4" t="s">
        <v>12</v>
      </c>
      <c r="E1699" s="4">
        <v>3.66</v>
      </c>
      <c r="F1699" s="5">
        <v>43644.0000462963</v>
      </c>
      <c r="G1699" s="5">
        <v>47297.0000462963</v>
      </c>
      <c r="H1699" s="4" t="s">
        <v>779</v>
      </c>
      <c r="I1699" s="6">
        <v>3500</v>
      </c>
    </row>
    <row r="1700" spans="1:9" x14ac:dyDescent="0.2">
      <c r="A1700" s="4" t="s">
        <v>2517</v>
      </c>
      <c r="B1700" s="4" t="s">
        <v>202</v>
      </c>
      <c r="C1700" s="4" t="s">
        <v>2518</v>
      </c>
      <c r="D1700" s="4" t="s">
        <v>12</v>
      </c>
      <c r="E1700" s="4">
        <v>4</v>
      </c>
      <c r="F1700" s="5">
        <v>43644.0000462963</v>
      </c>
      <c r="G1700" s="5">
        <v>47297.0000462963</v>
      </c>
      <c r="H1700" s="4" t="s">
        <v>779</v>
      </c>
      <c r="I1700" s="6">
        <v>30000</v>
      </c>
    </row>
    <row r="1701" spans="1:9" x14ac:dyDescent="0.2">
      <c r="A1701" s="4" t="s">
        <v>2018</v>
      </c>
      <c r="B1701" s="4" t="s">
        <v>405</v>
      </c>
      <c r="C1701" s="4" t="s">
        <v>2008</v>
      </c>
      <c r="D1701" s="4" t="s">
        <v>12</v>
      </c>
      <c r="E1701" s="4">
        <v>3.5</v>
      </c>
      <c r="F1701" s="5">
        <v>44742.0000462963</v>
      </c>
      <c r="G1701" s="5">
        <v>47299.0000462963</v>
      </c>
      <c r="H1701" s="4" t="s">
        <v>2019</v>
      </c>
      <c r="I1701" s="6">
        <v>17000</v>
      </c>
    </row>
    <row r="1702" spans="1:9" x14ac:dyDescent="0.2">
      <c r="A1702" s="4" t="s">
        <v>1123</v>
      </c>
      <c r="B1702" s="4" t="s">
        <v>45</v>
      </c>
      <c r="C1702" s="4" t="s">
        <v>98</v>
      </c>
      <c r="D1702" s="4" t="s">
        <v>12</v>
      </c>
      <c r="E1702" s="4">
        <v>3.61</v>
      </c>
      <c r="F1702" s="5">
        <v>43657.0000462963</v>
      </c>
      <c r="G1702" s="5">
        <v>47310.0000462963</v>
      </c>
      <c r="H1702" s="4" t="s">
        <v>1124</v>
      </c>
      <c r="I1702" s="6">
        <v>2000</v>
      </c>
    </row>
    <row r="1703" spans="1:9" x14ac:dyDescent="0.2">
      <c r="A1703" s="4" t="s">
        <v>1559</v>
      </c>
      <c r="B1703" s="4" t="s">
        <v>405</v>
      </c>
      <c r="C1703" s="4" t="s">
        <v>249</v>
      </c>
      <c r="D1703" s="4" t="s">
        <v>12</v>
      </c>
      <c r="E1703" s="4">
        <v>3.7</v>
      </c>
      <c r="F1703" s="5">
        <v>43658.0000462963</v>
      </c>
      <c r="G1703" s="5">
        <v>47311.0000462963</v>
      </c>
      <c r="H1703" s="4" t="s">
        <v>1124</v>
      </c>
      <c r="I1703" s="6">
        <v>24000</v>
      </c>
    </row>
    <row r="1704" spans="1:9" x14ac:dyDescent="0.2">
      <c r="A1704" s="4" t="s">
        <v>1093</v>
      </c>
      <c r="B1704" s="4" t="s">
        <v>349</v>
      </c>
      <c r="C1704" s="4" t="s">
        <v>350</v>
      </c>
      <c r="D1704" s="4" t="s">
        <v>12</v>
      </c>
      <c r="E1704" s="4">
        <v>4.2</v>
      </c>
      <c r="F1704" s="5">
        <v>44757.0000462963</v>
      </c>
      <c r="G1704" s="5">
        <v>47314.0000462963</v>
      </c>
      <c r="H1704" s="4" t="s">
        <v>1094</v>
      </c>
      <c r="I1704" s="6">
        <v>908.5</v>
      </c>
    </row>
    <row r="1705" spans="1:9" x14ac:dyDescent="0.2">
      <c r="A1705" s="4" t="s">
        <v>324</v>
      </c>
      <c r="B1705" s="4" t="s">
        <v>45</v>
      </c>
      <c r="C1705" s="4" t="s">
        <v>273</v>
      </c>
      <c r="D1705" s="4" t="s">
        <v>12</v>
      </c>
      <c r="E1705" s="4">
        <v>3.6</v>
      </c>
      <c r="F1705" s="5">
        <v>43664.0000462963</v>
      </c>
      <c r="G1705" s="5">
        <v>47317.0000462963</v>
      </c>
      <c r="H1705" s="4" t="s">
        <v>325</v>
      </c>
      <c r="I1705" s="6">
        <v>5000</v>
      </c>
    </row>
    <row r="1706" spans="1:9" x14ac:dyDescent="0.2">
      <c r="A1706" s="4" t="s">
        <v>1002</v>
      </c>
      <c r="B1706" s="4" t="s">
        <v>10</v>
      </c>
      <c r="C1706" s="4" t="s">
        <v>980</v>
      </c>
      <c r="D1706" s="4" t="s">
        <v>12</v>
      </c>
      <c r="E1706" s="4">
        <v>3</v>
      </c>
      <c r="F1706" s="5">
        <v>43664.0000462963</v>
      </c>
      <c r="G1706" s="5">
        <v>47317.0000462963</v>
      </c>
      <c r="H1706" s="4" t="s">
        <v>325</v>
      </c>
      <c r="I1706" s="6">
        <v>500</v>
      </c>
    </row>
    <row r="1707" spans="1:9" x14ac:dyDescent="0.2">
      <c r="A1707" s="4" t="s">
        <v>1596</v>
      </c>
      <c r="B1707" s="4" t="s">
        <v>1008</v>
      </c>
      <c r="C1707" s="4" t="s">
        <v>1009</v>
      </c>
      <c r="D1707" s="4" t="s">
        <v>12</v>
      </c>
      <c r="E1707" s="4">
        <v>3.2</v>
      </c>
      <c r="F1707" s="5">
        <v>43671.0000462963</v>
      </c>
      <c r="G1707" s="5">
        <v>47324.0000462963</v>
      </c>
      <c r="H1707" s="4" t="s">
        <v>1597</v>
      </c>
      <c r="I1707" s="6">
        <v>1500</v>
      </c>
    </row>
    <row r="1708" spans="1:9" x14ac:dyDescent="0.2">
      <c r="A1708" s="4" t="s">
        <v>2300</v>
      </c>
      <c r="B1708" s="4" t="s">
        <v>148</v>
      </c>
      <c r="C1708" s="4" t="s">
        <v>149</v>
      </c>
      <c r="D1708" s="4" t="s">
        <v>12</v>
      </c>
      <c r="E1708" s="4">
        <v>3.94</v>
      </c>
      <c r="F1708" s="5">
        <v>44769.0000462963</v>
      </c>
      <c r="G1708" s="5">
        <v>47326.0000462963</v>
      </c>
      <c r="H1708" s="4" t="s">
        <v>1597</v>
      </c>
      <c r="I1708" s="6">
        <v>1100</v>
      </c>
    </row>
    <row r="1709" spans="1:9" x14ac:dyDescent="0.2">
      <c r="A1709" s="4" t="s">
        <v>1125</v>
      </c>
      <c r="B1709" s="4" t="s">
        <v>45</v>
      </c>
      <c r="C1709" s="4" t="s">
        <v>98</v>
      </c>
      <c r="D1709" s="4" t="s">
        <v>12</v>
      </c>
      <c r="E1709" s="4">
        <v>3.58</v>
      </c>
      <c r="F1709" s="5">
        <v>43692.0000462963</v>
      </c>
      <c r="G1709" s="5">
        <v>47345.0000462963</v>
      </c>
      <c r="H1709" s="4" t="s">
        <v>1126</v>
      </c>
      <c r="I1709" s="6">
        <v>2000</v>
      </c>
    </row>
    <row r="1710" spans="1:9" x14ac:dyDescent="0.2">
      <c r="A1710" s="4" t="s">
        <v>1676</v>
      </c>
      <c r="B1710" s="4" t="s">
        <v>10</v>
      </c>
      <c r="C1710" s="4" t="s">
        <v>273</v>
      </c>
      <c r="D1710" s="4" t="s">
        <v>12</v>
      </c>
      <c r="E1710" s="4">
        <v>3.24</v>
      </c>
      <c r="F1710" s="5">
        <v>43692.0000462963</v>
      </c>
      <c r="G1710" s="5">
        <v>47345.0000462963</v>
      </c>
      <c r="H1710" s="4" t="s">
        <v>1126</v>
      </c>
      <c r="I1710" s="6">
        <v>2000</v>
      </c>
    </row>
    <row r="1711" spans="1:9" x14ac:dyDescent="0.2">
      <c r="A1711" s="4" t="s">
        <v>1315</v>
      </c>
      <c r="B1711" s="4" t="s">
        <v>148</v>
      </c>
      <c r="C1711" s="4" t="s">
        <v>350</v>
      </c>
      <c r="D1711" s="4" t="s">
        <v>12</v>
      </c>
      <c r="E1711" s="4">
        <v>3.9</v>
      </c>
      <c r="F1711" s="5">
        <v>44791.0000462963</v>
      </c>
      <c r="G1711" s="5">
        <v>47348.0000462963</v>
      </c>
      <c r="H1711" s="4" t="s">
        <v>1316</v>
      </c>
      <c r="I1711" s="6">
        <v>800</v>
      </c>
    </row>
    <row r="1712" spans="1:9" x14ac:dyDescent="0.2">
      <c r="A1712" s="4" t="s">
        <v>1317</v>
      </c>
      <c r="B1712" s="4" t="s">
        <v>148</v>
      </c>
      <c r="C1712" s="4" t="s">
        <v>350</v>
      </c>
      <c r="D1712" s="4" t="s">
        <v>12</v>
      </c>
      <c r="E1712" s="4">
        <v>3.9</v>
      </c>
      <c r="F1712" s="5">
        <v>44791.0000462963</v>
      </c>
      <c r="G1712" s="5">
        <v>47348.0000462963</v>
      </c>
      <c r="H1712" s="4" t="s">
        <v>1316</v>
      </c>
      <c r="I1712" s="6">
        <v>5071.8</v>
      </c>
    </row>
    <row r="1713" spans="1:9" x14ac:dyDescent="0.2">
      <c r="A1713" s="4" t="s">
        <v>848</v>
      </c>
      <c r="B1713" s="4" t="s">
        <v>349</v>
      </c>
      <c r="C1713" s="4" t="s">
        <v>805</v>
      </c>
      <c r="D1713" s="4" t="s">
        <v>12</v>
      </c>
      <c r="E1713" s="4">
        <v>3.8</v>
      </c>
      <c r="F1713" s="5">
        <v>44795.0000462963</v>
      </c>
      <c r="G1713" s="5">
        <v>47352.0000462963</v>
      </c>
      <c r="H1713" s="4" t="s">
        <v>849</v>
      </c>
      <c r="I1713" s="6">
        <v>9738.6</v>
      </c>
    </row>
    <row r="1714" spans="1:9" x14ac:dyDescent="0.2">
      <c r="A1714" s="4" t="s">
        <v>2020</v>
      </c>
      <c r="B1714" s="4" t="s">
        <v>405</v>
      </c>
      <c r="C1714" s="4" t="s">
        <v>2008</v>
      </c>
      <c r="D1714" s="4" t="s">
        <v>12</v>
      </c>
      <c r="E1714" s="4">
        <v>2.75</v>
      </c>
      <c r="F1714" s="5">
        <v>43713.0000462963</v>
      </c>
      <c r="G1714" s="5">
        <v>47366.0000462963</v>
      </c>
      <c r="H1714" s="4" t="s">
        <v>2021</v>
      </c>
      <c r="I1714" s="6">
        <v>1500</v>
      </c>
    </row>
    <row r="1715" spans="1:9" x14ac:dyDescent="0.2">
      <c r="A1715" s="4" t="s">
        <v>566</v>
      </c>
      <c r="B1715" s="4" t="s">
        <v>148</v>
      </c>
      <c r="C1715" s="4" t="s">
        <v>149</v>
      </c>
      <c r="D1715" s="4" t="s">
        <v>12</v>
      </c>
      <c r="E1715" s="4">
        <v>3.32</v>
      </c>
      <c r="F1715" s="5">
        <v>43713.0000462963</v>
      </c>
      <c r="G1715" s="5">
        <v>47368.0000462963</v>
      </c>
      <c r="H1715" s="4" t="s">
        <v>567</v>
      </c>
      <c r="I1715" s="6">
        <v>7000</v>
      </c>
    </row>
    <row r="1716" spans="1:9" x14ac:dyDescent="0.2">
      <c r="A1716" s="4" t="s">
        <v>1127</v>
      </c>
      <c r="B1716" s="4" t="s">
        <v>45</v>
      </c>
      <c r="C1716" s="4" t="s">
        <v>98</v>
      </c>
      <c r="D1716" s="4" t="s">
        <v>12</v>
      </c>
      <c r="E1716" s="4">
        <v>3.97</v>
      </c>
      <c r="F1716" s="5">
        <v>44812.0000462963</v>
      </c>
      <c r="G1716" s="5">
        <v>47369.0000462963</v>
      </c>
      <c r="H1716" s="4" t="s">
        <v>567</v>
      </c>
      <c r="I1716" s="6">
        <v>1400</v>
      </c>
    </row>
    <row r="1717" spans="1:9" x14ac:dyDescent="0.2">
      <c r="A1717" s="4" t="s">
        <v>1845</v>
      </c>
      <c r="B1717" s="4" t="s">
        <v>10</v>
      </c>
      <c r="C1717" s="4" t="s">
        <v>95</v>
      </c>
      <c r="D1717" s="4" t="s">
        <v>12</v>
      </c>
      <c r="E1717" s="4">
        <v>6.4</v>
      </c>
      <c r="F1717" s="5">
        <v>44812.0000462963</v>
      </c>
      <c r="G1717" s="5">
        <v>47369.0000462963</v>
      </c>
      <c r="H1717" s="4" t="s">
        <v>567</v>
      </c>
      <c r="I1717" s="6">
        <v>1652.8</v>
      </c>
    </row>
    <row r="1718" spans="1:9" x14ac:dyDescent="0.2">
      <c r="A1718" s="4" t="s">
        <v>375</v>
      </c>
      <c r="B1718" s="4" t="s">
        <v>349</v>
      </c>
      <c r="C1718" s="4" t="s">
        <v>350</v>
      </c>
      <c r="D1718" s="4" t="s">
        <v>12</v>
      </c>
      <c r="E1718" s="4">
        <v>3.8</v>
      </c>
      <c r="F1718" s="5">
        <v>44824.0000462963</v>
      </c>
      <c r="G1718" s="5">
        <v>47381.0000462963</v>
      </c>
      <c r="H1718" s="4" t="s">
        <v>376</v>
      </c>
      <c r="I1718" s="6">
        <v>1860</v>
      </c>
    </row>
    <row r="1719" spans="1:9" x14ac:dyDescent="0.2">
      <c r="A1719" s="4" t="s">
        <v>1095</v>
      </c>
      <c r="B1719" s="4" t="s">
        <v>349</v>
      </c>
      <c r="C1719" s="4" t="s">
        <v>350</v>
      </c>
      <c r="D1719" s="4" t="s">
        <v>12</v>
      </c>
      <c r="E1719" s="4">
        <v>3.78</v>
      </c>
      <c r="F1719" s="5">
        <v>42999.0000462963</v>
      </c>
      <c r="G1719" s="5">
        <v>47382.0000462963</v>
      </c>
      <c r="H1719" s="4" t="s">
        <v>376</v>
      </c>
      <c r="I1719" s="6">
        <v>1796</v>
      </c>
    </row>
    <row r="1720" spans="1:9" x14ac:dyDescent="0.2">
      <c r="A1720" s="4" t="s">
        <v>2174</v>
      </c>
      <c r="B1720" s="4" t="s">
        <v>148</v>
      </c>
      <c r="C1720" s="4" t="s">
        <v>149</v>
      </c>
      <c r="D1720" s="4" t="s">
        <v>12</v>
      </c>
      <c r="E1720" s="4">
        <v>3.98</v>
      </c>
      <c r="F1720" s="5">
        <v>44826.0000462963</v>
      </c>
      <c r="G1720" s="5">
        <v>47383.0000462963</v>
      </c>
      <c r="H1720" s="4" t="s">
        <v>957</v>
      </c>
      <c r="I1720" s="6">
        <v>550</v>
      </c>
    </row>
    <row r="1721" spans="1:9" x14ac:dyDescent="0.2">
      <c r="A1721" s="4" t="s">
        <v>956</v>
      </c>
      <c r="B1721" s="4" t="s">
        <v>349</v>
      </c>
      <c r="C1721" s="4" t="s">
        <v>350</v>
      </c>
      <c r="D1721" s="4" t="s">
        <v>12</v>
      </c>
      <c r="E1721" s="4">
        <v>3.18</v>
      </c>
      <c r="F1721" s="5">
        <v>44462.0000462963</v>
      </c>
      <c r="G1721" s="5">
        <v>47384.0000462963</v>
      </c>
      <c r="H1721" s="4" t="s">
        <v>957</v>
      </c>
      <c r="I1721" s="6">
        <v>6010</v>
      </c>
    </row>
    <row r="1722" spans="1:9" x14ac:dyDescent="0.2">
      <c r="A1722" s="4" t="s">
        <v>2315</v>
      </c>
      <c r="B1722" s="4" t="s">
        <v>148</v>
      </c>
      <c r="C1722" s="4" t="s">
        <v>149</v>
      </c>
      <c r="D1722" s="4" t="s">
        <v>12</v>
      </c>
      <c r="E1722" s="4">
        <v>3.91</v>
      </c>
      <c r="F1722" s="5">
        <v>44832.0000462963</v>
      </c>
      <c r="G1722" s="5">
        <v>47389.0000462963</v>
      </c>
      <c r="H1722" s="4" t="s">
        <v>2316</v>
      </c>
      <c r="I1722" s="6">
        <v>400</v>
      </c>
    </row>
    <row r="1723" spans="1:9" x14ac:dyDescent="0.2">
      <c r="A1723" s="4" t="s">
        <v>1003</v>
      </c>
      <c r="B1723" s="4" t="s">
        <v>979</v>
      </c>
      <c r="C1723" s="4" t="s">
        <v>980</v>
      </c>
      <c r="D1723" s="4" t="s">
        <v>12</v>
      </c>
      <c r="E1723" s="4">
        <v>3.89</v>
      </c>
      <c r="F1723" s="5">
        <v>44853.0000462963</v>
      </c>
      <c r="G1723" s="5">
        <v>47410.0000462963</v>
      </c>
      <c r="H1723" s="4" t="s">
        <v>1004</v>
      </c>
      <c r="I1723" s="6">
        <v>2200</v>
      </c>
    </row>
    <row r="1724" spans="1:9" x14ac:dyDescent="0.2">
      <c r="A1724" s="4" t="s">
        <v>1651</v>
      </c>
      <c r="B1724" s="4" t="s">
        <v>349</v>
      </c>
      <c r="C1724" s="4" t="s">
        <v>350</v>
      </c>
      <c r="D1724" s="4" t="s">
        <v>12</v>
      </c>
      <c r="E1724" s="4">
        <v>4</v>
      </c>
      <c r="F1724" s="5">
        <v>44854.0000462963</v>
      </c>
      <c r="G1724" s="5">
        <v>47411.0000462963</v>
      </c>
      <c r="H1724" s="4" t="s">
        <v>1004</v>
      </c>
      <c r="I1724" s="6">
        <v>3931.1</v>
      </c>
    </row>
    <row r="1725" spans="1:9" x14ac:dyDescent="0.2">
      <c r="A1725" s="4" t="s">
        <v>2379</v>
      </c>
      <c r="B1725" s="4" t="s">
        <v>10</v>
      </c>
      <c r="C1725" s="4" t="s">
        <v>149</v>
      </c>
      <c r="D1725" s="4" t="s">
        <v>12</v>
      </c>
      <c r="E1725" s="4">
        <v>3.01</v>
      </c>
      <c r="F1725" s="5">
        <v>43767.0000462963</v>
      </c>
      <c r="G1725" s="5">
        <v>47420.0000462963</v>
      </c>
      <c r="H1725" s="4" t="s">
        <v>1599</v>
      </c>
      <c r="I1725" s="6">
        <v>5000</v>
      </c>
    </row>
    <row r="1726" spans="1:9" x14ac:dyDescent="0.2">
      <c r="A1726" s="4" t="s">
        <v>1598</v>
      </c>
      <c r="B1726" s="4" t="s">
        <v>1008</v>
      </c>
      <c r="C1726" s="4" t="s">
        <v>1009</v>
      </c>
      <c r="D1726" s="4" t="s">
        <v>12</v>
      </c>
      <c r="E1726" s="4">
        <v>2.8</v>
      </c>
      <c r="F1726" s="5">
        <v>43769.0000462963</v>
      </c>
      <c r="G1726" s="5">
        <v>47422.0000462963</v>
      </c>
      <c r="H1726" s="4" t="s">
        <v>1599</v>
      </c>
      <c r="I1726" s="6">
        <v>1700</v>
      </c>
    </row>
    <row r="1727" spans="1:9" x14ac:dyDescent="0.2">
      <c r="A1727" s="4" t="s">
        <v>432</v>
      </c>
      <c r="B1727" s="4" t="s">
        <v>148</v>
      </c>
      <c r="C1727" s="4" t="s">
        <v>149</v>
      </c>
      <c r="D1727" s="4" t="s">
        <v>12</v>
      </c>
      <c r="E1727" s="4">
        <v>3.11</v>
      </c>
      <c r="F1727" s="5">
        <v>44505.0000462963</v>
      </c>
      <c r="G1727" s="5">
        <v>47427.0000462963</v>
      </c>
      <c r="H1727" s="4" t="s">
        <v>433</v>
      </c>
      <c r="I1727" s="6">
        <v>1400</v>
      </c>
    </row>
    <row r="1728" spans="1:9" x14ac:dyDescent="0.2">
      <c r="A1728" s="4" t="s">
        <v>2672</v>
      </c>
      <c r="B1728" s="4" t="s">
        <v>349</v>
      </c>
      <c r="C1728" s="4" t="s">
        <v>350</v>
      </c>
      <c r="D1728" s="4" t="s">
        <v>12</v>
      </c>
      <c r="E1728" s="4">
        <v>3</v>
      </c>
      <c r="F1728" s="5">
        <v>43775.0000462963</v>
      </c>
      <c r="G1728" s="5">
        <v>47428.0000462963</v>
      </c>
      <c r="H1728" s="4" t="s">
        <v>433</v>
      </c>
      <c r="I1728" s="6">
        <v>4000</v>
      </c>
    </row>
    <row r="1729" spans="1:9" x14ac:dyDescent="0.2">
      <c r="A1729" s="4" t="s">
        <v>1261</v>
      </c>
      <c r="B1729" s="4" t="s">
        <v>255</v>
      </c>
      <c r="C1729" s="4" t="s">
        <v>1254</v>
      </c>
      <c r="D1729" s="4" t="s">
        <v>12</v>
      </c>
      <c r="E1729" s="4">
        <v>2.86</v>
      </c>
      <c r="F1729" s="5">
        <v>43777.0000462963</v>
      </c>
      <c r="G1729" s="5">
        <v>47430.0000462963</v>
      </c>
      <c r="H1729" s="4" t="s">
        <v>1262</v>
      </c>
      <c r="I1729" s="6">
        <v>8000</v>
      </c>
    </row>
    <row r="1730" spans="1:9" x14ac:dyDescent="0.2">
      <c r="A1730" s="4" t="s">
        <v>2272</v>
      </c>
      <c r="B1730" s="4" t="s">
        <v>10</v>
      </c>
      <c r="C1730" s="4" t="s">
        <v>98</v>
      </c>
      <c r="D1730" s="4" t="s">
        <v>12</v>
      </c>
      <c r="E1730" s="4">
        <v>3.03</v>
      </c>
      <c r="F1730" s="5">
        <v>43777.0000462963</v>
      </c>
      <c r="G1730" s="5">
        <v>47430.0000462963</v>
      </c>
      <c r="H1730" s="4" t="s">
        <v>1262</v>
      </c>
      <c r="I1730" s="6">
        <v>1000</v>
      </c>
    </row>
    <row r="1731" spans="1:9" x14ac:dyDescent="0.2">
      <c r="A1731" s="4" t="s">
        <v>2354</v>
      </c>
      <c r="B1731" s="4" t="s">
        <v>979</v>
      </c>
      <c r="C1731" s="4" t="s">
        <v>2333</v>
      </c>
      <c r="D1731" s="4" t="s">
        <v>12</v>
      </c>
      <c r="E1731" s="4">
        <v>3.91</v>
      </c>
      <c r="F1731" s="5">
        <v>44874.0000462963</v>
      </c>
      <c r="G1731" s="5">
        <v>47431.0000462963</v>
      </c>
      <c r="H1731" s="4" t="s">
        <v>1262</v>
      </c>
      <c r="I1731" s="6">
        <v>2500</v>
      </c>
    </row>
    <row r="1732" spans="1:9" x14ac:dyDescent="0.2">
      <c r="A1732" s="4" t="s">
        <v>2551</v>
      </c>
      <c r="B1732" s="4" t="s">
        <v>1253</v>
      </c>
      <c r="C1732" s="4" t="s">
        <v>2546</v>
      </c>
      <c r="D1732" s="4" t="s">
        <v>12</v>
      </c>
      <c r="E1732" s="4">
        <v>4.13</v>
      </c>
      <c r="F1732" s="5">
        <v>44876.0000462963</v>
      </c>
      <c r="G1732" s="5">
        <v>47433.0000462963</v>
      </c>
      <c r="H1732" s="4" t="s">
        <v>1262</v>
      </c>
      <c r="I1732" s="6">
        <v>2000</v>
      </c>
    </row>
    <row r="1733" spans="1:9" x14ac:dyDescent="0.2">
      <c r="A1733" s="4" t="s">
        <v>2418</v>
      </c>
      <c r="B1733" s="4" t="s">
        <v>10</v>
      </c>
      <c r="C1733" s="4" t="s">
        <v>678</v>
      </c>
      <c r="D1733" s="4" t="s">
        <v>12</v>
      </c>
      <c r="E1733" s="4">
        <v>3.72</v>
      </c>
      <c r="F1733" s="5">
        <v>43782.0000462963</v>
      </c>
      <c r="G1733" s="5">
        <v>47435.0000462963</v>
      </c>
      <c r="H1733" s="4" t="s">
        <v>2419</v>
      </c>
      <c r="I1733" s="6">
        <v>1899</v>
      </c>
    </row>
    <row r="1734" spans="1:9" x14ac:dyDescent="0.2">
      <c r="A1734" s="4" t="s">
        <v>2093</v>
      </c>
      <c r="B1734" s="4" t="s">
        <v>255</v>
      </c>
      <c r="C1734" s="4" t="s">
        <v>256</v>
      </c>
      <c r="D1734" s="4" t="s">
        <v>12</v>
      </c>
      <c r="E1734" s="4">
        <v>3.43</v>
      </c>
      <c r="F1734" s="5">
        <v>44916.0000462963</v>
      </c>
      <c r="G1734" s="5">
        <v>47473.0000462963</v>
      </c>
      <c r="H1734" s="4" t="s">
        <v>2094</v>
      </c>
      <c r="I1734" s="6">
        <v>700</v>
      </c>
    </row>
    <row r="1735" spans="1:9" x14ac:dyDescent="0.2">
      <c r="A1735" s="4" t="s">
        <v>633</v>
      </c>
      <c r="B1735" s="4" t="s">
        <v>45</v>
      </c>
      <c r="C1735" s="4" t="s">
        <v>273</v>
      </c>
      <c r="D1735" s="4" t="s">
        <v>12</v>
      </c>
      <c r="E1735" s="4">
        <v>3.78</v>
      </c>
      <c r="F1735" s="5">
        <v>43095.0000462963</v>
      </c>
      <c r="G1735" s="5">
        <v>47478.0000462963</v>
      </c>
      <c r="H1735" s="4" t="s">
        <v>634</v>
      </c>
      <c r="I1735" s="6">
        <v>2000</v>
      </c>
    </row>
    <row r="1736" spans="1:9" x14ac:dyDescent="0.2">
      <c r="A1736" s="4" t="s">
        <v>1216</v>
      </c>
      <c r="B1736" s="4" t="s">
        <v>148</v>
      </c>
      <c r="C1736" s="4" t="s">
        <v>149</v>
      </c>
      <c r="D1736" s="4" t="s">
        <v>12</v>
      </c>
      <c r="E1736" s="4">
        <v>3.2</v>
      </c>
      <c r="F1736" s="5">
        <v>43844.0000462963</v>
      </c>
      <c r="G1736" s="5">
        <v>47497.0000462963</v>
      </c>
      <c r="H1736" s="4" t="s">
        <v>1217</v>
      </c>
      <c r="I1736" s="6">
        <v>1200</v>
      </c>
    </row>
    <row r="1737" spans="1:9" x14ac:dyDescent="0.2">
      <c r="A1737" s="4" t="s">
        <v>1128</v>
      </c>
      <c r="B1737" s="4" t="s">
        <v>45</v>
      </c>
      <c r="C1737" s="4" t="s">
        <v>98</v>
      </c>
      <c r="D1737" s="4" t="s">
        <v>12</v>
      </c>
      <c r="E1737" s="4">
        <v>3.93</v>
      </c>
      <c r="F1737" s="5">
        <v>44946.0000462963</v>
      </c>
      <c r="G1737" s="5">
        <v>47503.0000462963</v>
      </c>
      <c r="H1737" s="4" t="s">
        <v>1129</v>
      </c>
      <c r="I1737" s="6">
        <v>1000</v>
      </c>
    </row>
    <row r="1738" spans="1:9" x14ac:dyDescent="0.2">
      <c r="A1738" s="4" t="s">
        <v>377</v>
      </c>
      <c r="B1738" s="4" t="s">
        <v>349</v>
      </c>
      <c r="C1738" s="4" t="s">
        <v>350</v>
      </c>
      <c r="D1738" s="4" t="s">
        <v>12</v>
      </c>
      <c r="E1738" s="4">
        <v>3.58</v>
      </c>
      <c r="F1738" s="5">
        <v>44588.0000462963</v>
      </c>
      <c r="G1738" s="5">
        <v>47510.0000462963</v>
      </c>
      <c r="H1738" s="4" t="s">
        <v>378</v>
      </c>
      <c r="I1738" s="6">
        <v>2000</v>
      </c>
    </row>
    <row r="1739" spans="1:9" x14ac:dyDescent="0.2">
      <c r="A1739" s="4" t="s">
        <v>1600</v>
      </c>
      <c r="B1739" s="4" t="s">
        <v>1008</v>
      </c>
      <c r="C1739" s="4" t="s">
        <v>1009</v>
      </c>
      <c r="D1739" s="4" t="s">
        <v>12</v>
      </c>
      <c r="E1739" s="4">
        <v>2.65</v>
      </c>
      <c r="F1739" s="5">
        <v>43865.0000462963</v>
      </c>
      <c r="G1739" s="5">
        <v>47514.0000462963</v>
      </c>
      <c r="H1739" s="4" t="s">
        <v>1219</v>
      </c>
      <c r="I1739" s="6">
        <v>1000</v>
      </c>
    </row>
    <row r="1740" spans="1:9" x14ac:dyDescent="0.2">
      <c r="A1740" s="4" t="s">
        <v>1218</v>
      </c>
      <c r="B1740" s="4" t="s">
        <v>148</v>
      </c>
      <c r="C1740" s="4" t="s">
        <v>149</v>
      </c>
      <c r="D1740" s="4" t="s">
        <v>12</v>
      </c>
      <c r="E1740" s="4">
        <v>3.69</v>
      </c>
      <c r="F1740" s="5">
        <v>44959.0000462963</v>
      </c>
      <c r="G1740" s="5">
        <v>47516.0000462963</v>
      </c>
      <c r="H1740" s="4" t="s">
        <v>1219</v>
      </c>
      <c r="I1740" s="6">
        <v>500</v>
      </c>
    </row>
    <row r="1741" spans="1:9" x14ac:dyDescent="0.2">
      <c r="A1741" s="4" t="s">
        <v>269</v>
      </c>
      <c r="B1741" s="4" t="s">
        <v>270</v>
      </c>
      <c r="C1741" s="4" t="s">
        <v>267</v>
      </c>
      <c r="D1741" s="4" t="s">
        <v>12</v>
      </c>
      <c r="E1741" s="4">
        <v>2.75</v>
      </c>
      <c r="F1741" s="5">
        <v>43868.0000462963</v>
      </c>
      <c r="G1741" s="5">
        <v>47521.0000462963</v>
      </c>
      <c r="H1741" s="4" t="s">
        <v>271</v>
      </c>
      <c r="I1741" s="6">
        <v>1000</v>
      </c>
    </row>
    <row r="1742" spans="1:9" x14ac:dyDescent="0.2">
      <c r="A1742" s="4" t="s">
        <v>2765</v>
      </c>
      <c r="B1742" s="4" t="s">
        <v>45</v>
      </c>
      <c r="C1742" s="4" t="s">
        <v>273</v>
      </c>
      <c r="D1742" s="4" t="s">
        <v>12</v>
      </c>
      <c r="E1742" s="4">
        <v>3.25</v>
      </c>
      <c r="F1742" s="5">
        <v>43882.0000462963</v>
      </c>
      <c r="G1742" s="5">
        <v>47535.0000462963</v>
      </c>
      <c r="H1742" s="4" t="s">
        <v>2766</v>
      </c>
      <c r="I1742" s="6">
        <v>1500</v>
      </c>
    </row>
    <row r="1743" spans="1:9" x14ac:dyDescent="0.2">
      <c r="A1743" s="4" t="s">
        <v>850</v>
      </c>
      <c r="B1743" s="4" t="s">
        <v>349</v>
      </c>
      <c r="C1743" s="4" t="s">
        <v>805</v>
      </c>
      <c r="D1743" s="4" t="s">
        <v>12</v>
      </c>
      <c r="E1743" s="4">
        <v>3.55</v>
      </c>
      <c r="F1743" s="5">
        <v>44980.0000462963</v>
      </c>
      <c r="G1743" s="5">
        <v>47537.0000462963</v>
      </c>
      <c r="H1743" s="4" t="s">
        <v>851</v>
      </c>
      <c r="I1743" s="6">
        <v>3930</v>
      </c>
    </row>
    <row r="1744" spans="1:9" x14ac:dyDescent="0.2">
      <c r="A1744" s="4" t="s">
        <v>635</v>
      </c>
      <c r="B1744" s="4" t="s">
        <v>10</v>
      </c>
      <c r="C1744" s="4" t="s">
        <v>273</v>
      </c>
      <c r="D1744" s="4" t="s">
        <v>12</v>
      </c>
      <c r="E1744" s="4">
        <v>3.95</v>
      </c>
      <c r="F1744" s="5">
        <v>44984.0000462963</v>
      </c>
      <c r="G1744" s="5">
        <v>47541.0000462963</v>
      </c>
      <c r="H1744" s="4" t="s">
        <v>636</v>
      </c>
      <c r="I1744" s="6">
        <v>1000</v>
      </c>
    </row>
    <row r="1745" spans="1:9" x14ac:dyDescent="0.2">
      <c r="A1745" s="4" t="s">
        <v>434</v>
      </c>
      <c r="B1745" s="4" t="s">
        <v>148</v>
      </c>
      <c r="C1745" s="4" t="s">
        <v>149</v>
      </c>
      <c r="D1745" s="4" t="s">
        <v>12</v>
      </c>
      <c r="E1745" s="4">
        <v>5.05</v>
      </c>
      <c r="F1745" s="5">
        <v>42066.0000462963</v>
      </c>
      <c r="G1745" s="5">
        <v>47545.0000462963</v>
      </c>
      <c r="H1745" s="4" t="s">
        <v>435</v>
      </c>
      <c r="I1745" s="6">
        <v>1000</v>
      </c>
    </row>
    <row r="1746" spans="1:9" x14ac:dyDescent="0.2">
      <c r="A1746" s="4" t="s">
        <v>379</v>
      </c>
      <c r="B1746" s="4" t="s">
        <v>349</v>
      </c>
      <c r="C1746" s="4" t="s">
        <v>350</v>
      </c>
      <c r="D1746" s="4" t="s">
        <v>12</v>
      </c>
      <c r="E1746" s="4">
        <v>3.76</v>
      </c>
      <c r="F1746" s="5">
        <v>44993.0000462963</v>
      </c>
      <c r="G1746" s="5">
        <v>47550.0000462963</v>
      </c>
      <c r="H1746" s="4" t="s">
        <v>380</v>
      </c>
      <c r="I1746" s="6">
        <v>1531.4</v>
      </c>
    </row>
    <row r="1747" spans="1:9" x14ac:dyDescent="0.2">
      <c r="A1747" s="4" t="s">
        <v>2273</v>
      </c>
      <c r="B1747" s="4" t="s">
        <v>10</v>
      </c>
      <c r="C1747" s="4" t="s">
        <v>98</v>
      </c>
      <c r="D1747" s="4" t="s">
        <v>12</v>
      </c>
      <c r="E1747" s="4">
        <v>2.4</v>
      </c>
      <c r="F1747" s="5">
        <v>43902.0000462963</v>
      </c>
      <c r="G1747" s="5">
        <v>47554.0000462963</v>
      </c>
      <c r="H1747" s="4" t="s">
        <v>1239</v>
      </c>
      <c r="I1747" s="6">
        <v>1100</v>
      </c>
    </row>
    <row r="1748" spans="1:9" x14ac:dyDescent="0.2">
      <c r="A1748" s="4" t="s">
        <v>1238</v>
      </c>
      <c r="B1748" s="4" t="s">
        <v>148</v>
      </c>
      <c r="C1748" s="4" t="s">
        <v>1226</v>
      </c>
      <c r="D1748" s="4" t="s">
        <v>12</v>
      </c>
      <c r="E1748" s="4">
        <v>3.8</v>
      </c>
      <c r="F1748" s="5">
        <v>44999.0000462963</v>
      </c>
      <c r="G1748" s="5">
        <v>47556.0000462963</v>
      </c>
      <c r="H1748" s="4" t="s">
        <v>1239</v>
      </c>
      <c r="I1748" s="6">
        <v>350</v>
      </c>
    </row>
    <row r="1749" spans="1:9" x14ac:dyDescent="0.2">
      <c r="A1749" s="4" t="s">
        <v>568</v>
      </c>
      <c r="B1749" s="4" t="s">
        <v>148</v>
      </c>
      <c r="C1749" s="4" t="s">
        <v>149</v>
      </c>
      <c r="D1749" s="4" t="s">
        <v>12</v>
      </c>
      <c r="E1749" s="4">
        <v>2.4300000000000002</v>
      </c>
      <c r="F1749" s="5">
        <v>43910.0000462963</v>
      </c>
      <c r="G1749" s="5">
        <v>47566.0000462963</v>
      </c>
      <c r="H1749" s="4" t="s">
        <v>569</v>
      </c>
      <c r="I1749" s="6">
        <v>3000</v>
      </c>
    </row>
    <row r="1750" spans="1:9" x14ac:dyDescent="0.2">
      <c r="A1750" s="4" t="s">
        <v>1677</v>
      </c>
      <c r="B1750" s="4" t="s">
        <v>10</v>
      </c>
      <c r="C1750" s="4" t="s">
        <v>273</v>
      </c>
      <c r="D1750" s="4" t="s">
        <v>12</v>
      </c>
      <c r="E1750" s="4">
        <v>2.8</v>
      </c>
      <c r="F1750" s="5">
        <v>43916.0000462963</v>
      </c>
      <c r="G1750" s="5">
        <v>47568.0000462963</v>
      </c>
      <c r="H1750" s="4" t="s">
        <v>569</v>
      </c>
      <c r="I1750" s="6">
        <v>500</v>
      </c>
    </row>
    <row r="1751" spans="1:9" x14ac:dyDescent="0.2">
      <c r="A1751" s="4" t="s">
        <v>1318</v>
      </c>
      <c r="B1751" s="4" t="s">
        <v>148</v>
      </c>
      <c r="C1751" s="4" t="s">
        <v>350</v>
      </c>
      <c r="D1751" s="4" t="s">
        <v>12</v>
      </c>
      <c r="E1751" s="4">
        <v>3.59</v>
      </c>
      <c r="F1751" s="5">
        <v>45015.0000462963</v>
      </c>
      <c r="G1751" s="5">
        <v>47572.0000462963</v>
      </c>
      <c r="H1751" s="4" t="s">
        <v>1319</v>
      </c>
      <c r="I1751" s="6">
        <v>3500</v>
      </c>
    </row>
    <row r="1752" spans="1:9" x14ac:dyDescent="0.2">
      <c r="A1752" s="4" t="s">
        <v>1240</v>
      </c>
      <c r="B1752" s="4" t="s">
        <v>148</v>
      </c>
      <c r="C1752" s="4" t="s">
        <v>1226</v>
      </c>
      <c r="D1752" s="4" t="s">
        <v>12</v>
      </c>
      <c r="E1752" s="4">
        <v>3.3</v>
      </c>
      <c r="F1752" s="5">
        <v>43924.0000462963</v>
      </c>
      <c r="G1752" s="5">
        <v>47576.0000462963</v>
      </c>
      <c r="H1752" s="4" t="s">
        <v>1241</v>
      </c>
      <c r="I1752" s="6">
        <v>550</v>
      </c>
    </row>
    <row r="1753" spans="1:9" x14ac:dyDescent="0.2">
      <c r="A1753" s="4" t="s">
        <v>2022</v>
      </c>
      <c r="B1753" s="4" t="s">
        <v>405</v>
      </c>
      <c r="C1753" s="4" t="s">
        <v>2008</v>
      </c>
      <c r="D1753" s="4" t="s">
        <v>12</v>
      </c>
      <c r="E1753" s="4">
        <v>2.99</v>
      </c>
      <c r="F1753" s="5">
        <v>43929.0000462963</v>
      </c>
      <c r="G1753" s="5">
        <v>47581.0000462963</v>
      </c>
      <c r="H1753" s="4" t="s">
        <v>327</v>
      </c>
      <c r="I1753" s="6">
        <v>3310</v>
      </c>
    </row>
    <row r="1754" spans="1:9" x14ac:dyDescent="0.2">
      <c r="A1754" s="4" t="s">
        <v>326</v>
      </c>
      <c r="B1754" s="4" t="s">
        <v>45</v>
      </c>
      <c r="C1754" s="4" t="s">
        <v>273</v>
      </c>
      <c r="D1754" s="4" t="s">
        <v>12</v>
      </c>
      <c r="E1754" s="4">
        <v>3.79</v>
      </c>
      <c r="F1754" s="5">
        <v>44295.0000462963</v>
      </c>
      <c r="G1754" s="5">
        <v>47582.0000462963</v>
      </c>
      <c r="H1754" s="4" t="s">
        <v>327</v>
      </c>
      <c r="I1754" s="6">
        <v>700</v>
      </c>
    </row>
    <row r="1755" spans="1:9" x14ac:dyDescent="0.2">
      <c r="A1755" s="4" t="s">
        <v>55</v>
      </c>
      <c r="B1755" s="4" t="s">
        <v>45</v>
      </c>
      <c r="C1755" s="4" t="s">
        <v>10</v>
      </c>
      <c r="D1755" s="4" t="s">
        <v>12</v>
      </c>
      <c r="E1755" s="4">
        <v>4.4800000000000004</v>
      </c>
      <c r="F1755" s="5">
        <v>42846.0000462963</v>
      </c>
      <c r="G1755" s="5">
        <v>47594.0000462963</v>
      </c>
      <c r="H1755" s="4" t="s">
        <v>56</v>
      </c>
      <c r="I1755" s="6">
        <v>600</v>
      </c>
    </row>
    <row r="1756" spans="1:9" x14ac:dyDescent="0.2">
      <c r="A1756" s="4" t="s">
        <v>436</v>
      </c>
      <c r="B1756" s="4" t="s">
        <v>148</v>
      </c>
      <c r="C1756" s="4" t="s">
        <v>149</v>
      </c>
      <c r="D1756" s="4" t="s">
        <v>12</v>
      </c>
      <c r="E1756" s="4">
        <v>3.4</v>
      </c>
      <c r="F1756" s="5">
        <v>43959.0000462963</v>
      </c>
      <c r="G1756" s="5">
        <v>47611.0000462963</v>
      </c>
      <c r="H1756" s="4" t="s">
        <v>437</v>
      </c>
      <c r="I1756" s="6">
        <v>4500</v>
      </c>
    </row>
    <row r="1757" spans="1:9" x14ac:dyDescent="0.2">
      <c r="A1757" s="4" t="s">
        <v>1220</v>
      </c>
      <c r="B1757" s="4" t="s">
        <v>148</v>
      </c>
      <c r="C1757" s="4" t="s">
        <v>149</v>
      </c>
      <c r="D1757" s="4" t="s">
        <v>12</v>
      </c>
      <c r="E1757" s="4">
        <v>3.5</v>
      </c>
      <c r="F1757" s="5">
        <v>43959.0000462963</v>
      </c>
      <c r="G1757" s="5">
        <v>47611.0000462963</v>
      </c>
      <c r="H1757" s="4" t="s">
        <v>437</v>
      </c>
      <c r="I1757" s="6">
        <v>500</v>
      </c>
    </row>
    <row r="1758" spans="1:9" x14ac:dyDescent="0.2">
      <c r="A1758" s="4" t="s">
        <v>76</v>
      </c>
      <c r="B1758" s="4" t="s">
        <v>68</v>
      </c>
      <c r="C1758" s="4" t="s">
        <v>69</v>
      </c>
      <c r="D1758" s="4" t="s">
        <v>12</v>
      </c>
      <c r="E1758" s="4">
        <v>3.4</v>
      </c>
      <c r="F1758" s="5">
        <v>45058.0000462963</v>
      </c>
      <c r="G1758" s="5">
        <v>47615.0000462963</v>
      </c>
      <c r="H1758" s="4" t="s">
        <v>77</v>
      </c>
      <c r="I1758" s="6">
        <v>3000</v>
      </c>
    </row>
    <row r="1759" spans="1:9" x14ac:dyDescent="0.2">
      <c r="A1759" s="4" t="s">
        <v>852</v>
      </c>
      <c r="B1759" s="4" t="s">
        <v>349</v>
      </c>
      <c r="C1759" s="4" t="s">
        <v>805</v>
      </c>
      <c r="D1759" s="4" t="s">
        <v>12</v>
      </c>
      <c r="E1759" s="4">
        <v>3.29</v>
      </c>
      <c r="F1759" s="5">
        <v>43964.0000462963</v>
      </c>
      <c r="G1759" s="5">
        <v>47616.0000462963</v>
      </c>
      <c r="H1759" s="4" t="s">
        <v>853</v>
      </c>
      <c r="I1759" s="6">
        <v>2169.3000000000002</v>
      </c>
    </row>
    <row r="1760" spans="1:9" x14ac:dyDescent="0.2">
      <c r="A1760" s="4" t="s">
        <v>854</v>
      </c>
      <c r="B1760" s="4" t="s">
        <v>349</v>
      </c>
      <c r="C1760" s="4" t="s">
        <v>805</v>
      </c>
      <c r="D1760" s="4" t="s">
        <v>12</v>
      </c>
      <c r="E1760" s="4">
        <v>3.4</v>
      </c>
      <c r="F1760" s="5">
        <v>44103.0000462963</v>
      </c>
      <c r="G1760" s="5">
        <v>47616.0000462963</v>
      </c>
      <c r="H1760" s="4" t="s">
        <v>853</v>
      </c>
      <c r="I1760" s="6">
        <v>2350</v>
      </c>
    </row>
    <row r="1761" spans="1:9" x14ac:dyDescent="0.2">
      <c r="A1761" s="4" t="s">
        <v>328</v>
      </c>
      <c r="B1761" s="4" t="s">
        <v>45</v>
      </c>
      <c r="C1761" s="4" t="s">
        <v>273</v>
      </c>
      <c r="D1761" s="4" t="s">
        <v>12</v>
      </c>
      <c r="E1761" s="4">
        <v>3.6</v>
      </c>
      <c r="F1761" s="5">
        <v>45063.0000462963</v>
      </c>
      <c r="G1761" s="5">
        <v>47620.0000462963</v>
      </c>
      <c r="H1761" s="4" t="s">
        <v>329</v>
      </c>
      <c r="I1761" s="6">
        <v>300</v>
      </c>
    </row>
    <row r="1762" spans="1:9" x14ac:dyDescent="0.2">
      <c r="A1762" s="4" t="s">
        <v>958</v>
      </c>
      <c r="B1762" s="4" t="s">
        <v>349</v>
      </c>
      <c r="C1762" s="4" t="s">
        <v>350</v>
      </c>
      <c r="D1762" s="4" t="s">
        <v>12</v>
      </c>
      <c r="E1762" s="4">
        <v>4.16</v>
      </c>
      <c r="F1762" s="5">
        <v>43244.0000462963</v>
      </c>
      <c r="G1762" s="5">
        <v>47627.0000462963</v>
      </c>
      <c r="H1762" s="4" t="s">
        <v>781</v>
      </c>
      <c r="I1762" s="6">
        <v>3500</v>
      </c>
    </row>
    <row r="1763" spans="1:9" x14ac:dyDescent="0.2">
      <c r="A1763" s="4" t="s">
        <v>780</v>
      </c>
      <c r="B1763" s="4" t="s">
        <v>45</v>
      </c>
      <c r="C1763" s="4" t="s">
        <v>98</v>
      </c>
      <c r="D1763" s="4" t="s">
        <v>12</v>
      </c>
      <c r="E1763" s="4">
        <v>3.8</v>
      </c>
      <c r="F1763" s="5">
        <v>45071.0000462963</v>
      </c>
      <c r="G1763" s="5">
        <v>47628.0000462963</v>
      </c>
      <c r="H1763" s="4" t="s">
        <v>781</v>
      </c>
      <c r="I1763" s="6">
        <v>1000</v>
      </c>
    </row>
    <row r="1764" spans="1:9" x14ac:dyDescent="0.2">
      <c r="A1764" s="4" t="s">
        <v>637</v>
      </c>
      <c r="B1764" s="4" t="s">
        <v>45</v>
      </c>
      <c r="C1764" s="4" t="s">
        <v>273</v>
      </c>
      <c r="D1764" s="4" t="s">
        <v>12</v>
      </c>
      <c r="E1764" s="4">
        <v>4.3499999999999996</v>
      </c>
      <c r="F1764" s="5">
        <v>44894.0000462963</v>
      </c>
      <c r="G1764" s="5">
        <v>47632.0000462963</v>
      </c>
      <c r="H1764" s="4" t="s">
        <v>638</v>
      </c>
      <c r="I1764" s="6">
        <v>1941.1</v>
      </c>
    </row>
    <row r="1765" spans="1:9" x14ac:dyDescent="0.2">
      <c r="A1765" s="4" t="s">
        <v>639</v>
      </c>
      <c r="B1765" s="4" t="s">
        <v>45</v>
      </c>
      <c r="C1765" s="4" t="s">
        <v>273</v>
      </c>
      <c r="D1765" s="4" t="s">
        <v>12</v>
      </c>
      <c r="E1765" s="4">
        <v>4.3499999999999996</v>
      </c>
      <c r="F1765" s="5">
        <v>44895.0000462963</v>
      </c>
      <c r="G1765" s="5">
        <v>47632.0000462963</v>
      </c>
      <c r="H1765" s="4" t="s">
        <v>638</v>
      </c>
      <c r="I1765" s="6">
        <v>1716.8</v>
      </c>
    </row>
    <row r="1766" spans="1:9" x14ac:dyDescent="0.2">
      <c r="A1766" s="4" t="s">
        <v>1419</v>
      </c>
      <c r="B1766" s="4" t="s">
        <v>83</v>
      </c>
      <c r="C1766" s="4" t="s">
        <v>1403</v>
      </c>
      <c r="D1766" s="4" t="s">
        <v>12</v>
      </c>
      <c r="E1766" s="4">
        <v>4</v>
      </c>
      <c r="F1766" s="5">
        <v>45077.0000462963</v>
      </c>
      <c r="G1766" s="5">
        <v>47634.0000462963</v>
      </c>
      <c r="H1766" s="4" t="s">
        <v>638</v>
      </c>
      <c r="I1766" s="6">
        <v>2803.5</v>
      </c>
    </row>
    <row r="1767" spans="1:9" x14ac:dyDescent="0.2">
      <c r="A1767" s="4" t="s">
        <v>1420</v>
      </c>
      <c r="B1767" s="4" t="s">
        <v>83</v>
      </c>
      <c r="C1767" s="4" t="s">
        <v>1403</v>
      </c>
      <c r="D1767" s="4" t="s">
        <v>12</v>
      </c>
      <c r="E1767" s="4">
        <v>4</v>
      </c>
      <c r="F1767" s="5">
        <v>45077.0000462963</v>
      </c>
      <c r="G1767" s="5">
        <v>47634.0000462963</v>
      </c>
      <c r="H1767" s="4" t="s">
        <v>638</v>
      </c>
      <c r="I1767" s="6">
        <v>200</v>
      </c>
    </row>
    <row r="1768" spans="1:9" x14ac:dyDescent="0.2">
      <c r="A1768" s="4" t="s">
        <v>570</v>
      </c>
      <c r="B1768" s="4" t="s">
        <v>148</v>
      </c>
      <c r="C1768" s="4" t="s">
        <v>149</v>
      </c>
      <c r="D1768" s="4" t="s">
        <v>12</v>
      </c>
      <c r="E1768" s="4">
        <v>3.5</v>
      </c>
      <c r="F1768" s="5">
        <v>43984.0000462963</v>
      </c>
      <c r="G1768" s="5">
        <v>47642.0000462963</v>
      </c>
      <c r="H1768" s="4" t="s">
        <v>503</v>
      </c>
      <c r="I1768" s="6">
        <v>4003.4</v>
      </c>
    </row>
    <row r="1769" spans="1:9" x14ac:dyDescent="0.2">
      <c r="A1769" s="4" t="s">
        <v>1469</v>
      </c>
      <c r="B1769" s="4" t="s">
        <v>1008</v>
      </c>
      <c r="C1769" s="4" t="s">
        <v>1009</v>
      </c>
      <c r="D1769" s="4" t="s">
        <v>12</v>
      </c>
      <c r="E1769" s="4">
        <v>4.12</v>
      </c>
      <c r="F1769" s="5">
        <v>43259.0000462963</v>
      </c>
      <c r="G1769" s="5">
        <v>47642.0000462963</v>
      </c>
      <c r="H1769" s="4" t="s">
        <v>503</v>
      </c>
      <c r="I1769" s="6">
        <v>5000</v>
      </c>
    </row>
    <row r="1770" spans="1:9" x14ac:dyDescent="0.2">
      <c r="A1770" s="4" t="s">
        <v>502</v>
      </c>
      <c r="B1770" s="4" t="s">
        <v>45</v>
      </c>
      <c r="C1770" s="4" t="s">
        <v>98</v>
      </c>
      <c r="D1770" s="4" t="s">
        <v>12</v>
      </c>
      <c r="E1770" s="4">
        <v>3.5</v>
      </c>
      <c r="F1770" s="5">
        <v>43992.0000462963</v>
      </c>
      <c r="G1770" s="5">
        <v>47644.0000462963</v>
      </c>
      <c r="H1770" s="4" t="s">
        <v>503</v>
      </c>
      <c r="I1770" s="6">
        <v>1300</v>
      </c>
    </row>
    <row r="1771" spans="1:9" x14ac:dyDescent="0.2">
      <c r="A1771" s="4" t="s">
        <v>1263</v>
      </c>
      <c r="B1771" s="4" t="s">
        <v>255</v>
      </c>
      <c r="C1771" s="4" t="s">
        <v>1254</v>
      </c>
      <c r="D1771" s="4" t="s">
        <v>12</v>
      </c>
      <c r="E1771" s="4">
        <v>3.56</v>
      </c>
      <c r="F1771" s="5">
        <v>44722.0000462963</v>
      </c>
      <c r="G1771" s="5">
        <v>47644.0000462963</v>
      </c>
      <c r="H1771" s="4" t="s">
        <v>503</v>
      </c>
      <c r="I1771" s="6">
        <v>1000</v>
      </c>
    </row>
    <row r="1772" spans="1:9" x14ac:dyDescent="0.2">
      <c r="A1772" s="4" t="s">
        <v>2480</v>
      </c>
      <c r="B1772" s="4" t="s">
        <v>10</v>
      </c>
      <c r="C1772" s="4" t="s">
        <v>1226</v>
      </c>
      <c r="D1772" s="4" t="s">
        <v>12</v>
      </c>
      <c r="E1772" s="4">
        <v>3.15</v>
      </c>
      <c r="F1772" s="5">
        <v>43992.0000462963</v>
      </c>
      <c r="G1772" s="5">
        <v>47644.0000462963</v>
      </c>
      <c r="H1772" s="4" t="s">
        <v>503</v>
      </c>
      <c r="I1772" s="6">
        <v>690</v>
      </c>
    </row>
    <row r="1773" spans="1:9" x14ac:dyDescent="0.2">
      <c r="A1773" s="4" t="s">
        <v>1871</v>
      </c>
      <c r="B1773" s="4" t="s">
        <v>415</v>
      </c>
      <c r="C1773" s="4" t="s">
        <v>60</v>
      </c>
      <c r="D1773" s="4" t="s">
        <v>12</v>
      </c>
      <c r="E1773" s="4">
        <v>5.25</v>
      </c>
      <c r="F1773" s="5">
        <v>45093.0000462963</v>
      </c>
      <c r="G1773" s="5">
        <v>47650.0000462963</v>
      </c>
      <c r="H1773" s="4" t="s">
        <v>1872</v>
      </c>
      <c r="I1773" s="6">
        <v>1391.4</v>
      </c>
    </row>
    <row r="1774" spans="1:9" x14ac:dyDescent="0.2">
      <c r="A1774" s="4" t="s">
        <v>2156</v>
      </c>
      <c r="B1774" s="4" t="s">
        <v>2151</v>
      </c>
      <c r="C1774" s="4" t="s">
        <v>2152</v>
      </c>
      <c r="D1774" s="4" t="s">
        <v>12</v>
      </c>
      <c r="E1774" s="4">
        <v>3.48</v>
      </c>
      <c r="F1774" s="5">
        <v>45093.0000462963</v>
      </c>
      <c r="G1774" s="5">
        <v>47650.0000462963</v>
      </c>
      <c r="H1774" s="4" t="s">
        <v>1872</v>
      </c>
      <c r="I1774" s="6">
        <v>2000</v>
      </c>
    </row>
    <row r="1775" spans="1:9" x14ac:dyDescent="0.2">
      <c r="A1775" s="4" t="s">
        <v>2261</v>
      </c>
      <c r="B1775" s="4" t="s">
        <v>1008</v>
      </c>
      <c r="C1775" s="4" t="s">
        <v>1009</v>
      </c>
      <c r="D1775" s="4" t="s">
        <v>12</v>
      </c>
      <c r="E1775" s="4">
        <v>3.16</v>
      </c>
      <c r="F1775" s="5">
        <v>44007.0000462963</v>
      </c>
      <c r="G1775" s="5">
        <v>47659.0000462963</v>
      </c>
      <c r="H1775" s="4" t="s">
        <v>2262</v>
      </c>
      <c r="I1775" s="6">
        <v>1000</v>
      </c>
    </row>
    <row r="1776" spans="1:9" x14ac:dyDescent="0.2">
      <c r="A1776" s="4" t="s">
        <v>1747</v>
      </c>
      <c r="B1776" s="4" t="s">
        <v>148</v>
      </c>
      <c r="C1776" s="4" t="s">
        <v>149</v>
      </c>
      <c r="D1776" s="4" t="s">
        <v>12</v>
      </c>
      <c r="E1776" s="4">
        <v>3.99</v>
      </c>
      <c r="F1776" s="5">
        <v>43280.0000462963</v>
      </c>
      <c r="G1776" s="5">
        <v>47663.0000462963</v>
      </c>
      <c r="H1776" s="4" t="s">
        <v>1748</v>
      </c>
      <c r="I1776" s="6">
        <v>3650</v>
      </c>
    </row>
    <row r="1777" spans="1:9" x14ac:dyDescent="0.2">
      <c r="A1777" s="4" t="s">
        <v>1987</v>
      </c>
      <c r="B1777" s="4" t="s">
        <v>68</v>
      </c>
      <c r="C1777" s="4" t="s">
        <v>249</v>
      </c>
      <c r="D1777" s="4" t="s">
        <v>12</v>
      </c>
      <c r="E1777" s="4">
        <v>2.84</v>
      </c>
      <c r="F1777" s="5">
        <v>44014.0000462963</v>
      </c>
      <c r="G1777" s="5">
        <v>47666.0000462963</v>
      </c>
      <c r="H1777" s="4" t="s">
        <v>1988</v>
      </c>
      <c r="I1777" s="6">
        <v>2000</v>
      </c>
    </row>
    <row r="1778" spans="1:9" x14ac:dyDescent="0.2">
      <c r="A1778" s="4" t="s">
        <v>330</v>
      </c>
      <c r="B1778" s="4" t="s">
        <v>45</v>
      </c>
      <c r="C1778" s="4" t="s">
        <v>273</v>
      </c>
      <c r="D1778" s="4" t="s">
        <v>12</v>
      </c>
      <c r="E1778" s="4">
        <v>4.08</v>
      </c>
      <c r="F1778" s="5">
        <v>44769.0000462963</v>
      </c>
      <c r="G1778" s="5">
        <v>47691.0000462963</v>
      </c>
      <c r="H1778" s="4" t="s">
        <v>331</v>
      </c>
      <c r="I1778" s="6">
        <v>1050</v>
      </c>
    </row>
    <row r="1779" spans="1:9" x14ac:dyDescent="0.2">
      <c r="A1779" s="4" t="s">
        <v>1264</v>
      </c>
      <c r="B1779" s="4" t="s">
        <v>255</v>
      </c>
      <c r="C1779" s="4" t="s">
        <v>1254</v>
      </c>
      <c r="D1779" s="4" t="s">
        <v>12</v>
      </c>
      <c r="E1779" s="4">
        <v>2.94</v>
      </c>
      <c r="F1779" s="5">
        <v>44050.0000462963</v>
      </c>
      <c r="G1779" s="5">
        <v>47702.0000462963</v>
      </c>
      <c r="H1779" s="4" t="s">
        <v>1265</v>
      </c>
      <c r="I1779" s="6">
        <v>1000</v>
      </c>
    </row>
    <row r="1780" spans="1:9" x14ac:dyDescent="0.2">
      <c r="A1780" s="4" t="s">
        <v>912</v>
      </c>
      <c r="B1780" s="4" t="s">
        <v>349</v>
      </c>
      <c r="C1780" s="4" t="s">
        <v>350</v>
      </c>
      <c r="D1780" s="4" t="s">
        <v>12</v>
      </c>
      <c r="E1780" s="4">
        <v>4</v>
      </c>
      <c r="F1780" s="5">
        <v>44783.0000462963</v>
      </c>
      <c r="G1780" s="5">
        <v>47705.0000462963</v>
      </c>
      <c r="H1780" s="4" t="s">
        <v>913</v>
      </c>
      <c r="I1780" s="6">
        <v>3806</v>
      </c>
    </row>
    <row r="1781" spans="1:9" x14ac:dyDescent="0.2">
      <c r="A1781" s="4" t="s">
        <v>782</v>
      </c>
      <c r="B1781" s="4" t="s">
        <v>45</v>
      </c>
      <c r="C1781" s="4" t="s">
        <v>98</v>
      </c>
      <c r="D1781" s="4" t="s">
        <v>12</v>
      </c>
      <c r="E1781" s="4">
        <v>3.5</v>
      </c>
      <c r="F1781" s="5">
        <v>44057.0000462963</v>
      </c>
      <c r="G1781" s="5">
        <v>47709.0000462963</v>
      </c>
      <c r="H1781" s="4" t="s">
        <v>783</v>
      </c>
      <c r="I1781" s="6">
        <v>1500</v>
      </c>
    </row>
    <row r="1782" spans="1:9" x14ac:dyDescent="0.2">
      <c r="A1782" s="4" t="s">
        <v>2420</v>
      </c>
      <c r="B1782" s="4" t="s">
        <v>10</v>
      </c>
      <c r="C1782" s="4" t="s">
        <v>678</v>
      </c>
      <c r="D1782" s="4" t="s">
        <v>12</v>
      </c>
      <c r="E1782" s="4">
        <v>4.42</v>
      </c>
      <c r="F1782" s="5">
        <v>43328.0000462963</v>
      </c>
      <c r="G1782" s="5">
        <v>47711.0000462963</v>
      </c>
      <c r="H1782" s="4" t="s">
        <v>1321</v>
      </c>
      <c r="I1782" s="6">
        <v>1200</v>
      </c>
    </row>
    <row r="1783" spans="1:9" x14ac:dyDescent="0.2">
      <c r="A1783" s="4" t="s">
        <v>1543</v>
      </c>
      <c r="B1783" s="4" t="s">
        <v>10</v>
      </c>
      <c r="C1783" s="4" t="s">
        <v>149</v>
      </c>
      <c r="D1783" s="4" t="s">
        <v>12</v>
      </c>
      <c r="E1783" s="4">
        <v>3.5</v>
      </c>
      <c r="F1783" s="5">
        <v>44061.0000462963</v>
      </c>
      <c r="G1783" s="5">
        <v>47713.0000462963</v>
      </c>
      <c r="H1783" s="4" t="s">
        <v>1321</v>
      </c>
      <c r="I1783" s="6">
        <v>750</v>
      </c>
    </row>
    <row r="1784" spans="1:9" x14ac:dyDescent="0.2">
      <c r="A1784" s="4" t="s">
        <v>1320</v>
      </c>
      <c r="B1784" s="4" t="s">
        <v>148</v>
      </c>
      <c r="C1784" s="4" t="s">
        <v>350</v>
      </c>
      <c r="D1784" s="4" t="s">
        <v>12</v>
      </c>
      <c r="E1784" s="4">
        <v>3.46</v>
      </c>
      <c r="F1784" s="5">
        <v>44062.0000462963</v>
      </c>
      <c r="G1784" s="5">
        <v>47714.0000462963</v>
      </c>
      <c r="H1784" s="4" t="s">
        <v>1321</v>
      </c>
      <c r="I1784" s="6">
        <v>1000</v>
      </c>
    </row>
    <row r="1785" spans="1:9" x14ac:dyDescent="0.2">
      <c r="A1785" s="4" t="s">
        <v>959</v>
      </c>
      <c r="B1785" s="4" t="s">
        <v>349</v>
      </c>
      <c r="C1785" s="4" t="s">
        <v>350</v>
      </c>
      <c r="D1785" s="4" t="s">
        <v>12</v>
      </c>
      <c r="E1785" s="4">
        <v>3.55</v>
      </c>
      <c r="F1785" s="5">
        <v>44063.0000462963</v>
      </c>
      <c r="G1785" s="5">
        <v>47715.0000462963</v>
      </c>
      <c r="H1785" s="4" t="s">
        <v>960</v>
      </c>
      <c r="I1785" s="6">
        <v>806.1</v>
      </c>
    </row>
    <row r="1786" spans="1:9" x14ac:dyDescent="0.2">
      <c r="A1786" s="4" t="s">
        <v>1544</v>
      </c>
      <c r="B1786" s="4" t="s">
        <v>10</v>
      </c>
      <c r="C1786" s="4" t="s">
        <v>149</v>
      </c>
      <c r="D1786" s="4" t="s">
        <v>12</v>
      </c>
      <c r="E1786" s="4">
        <v>3.5</v>
      </c>
      <c r="F1786" s="5">
        <v>44077.0000462963</v>
      </c>
      <c r="G1786" s="5">
        <v>47729.0000462963</v>
      </c>
      <c r="H1786" s="4" t="s">
        <v>1545</v>
      </c>
      <c r="I1786" s="6">
        <v>350</v>
      </c>
    </row>
    <row r="1787" spans="1:9" x14ac:dyDescent="0.2">
      <c r="A1787" s="4" t="s">
        <v>2642</v>
      </c>
      <c r="B1787" s="4" t="s">
        <v>349</v>
      </c>
      <c r="C1787" s="4" t="s">
        <v>350</v>
      </c>
      <c r="D1787" s="4" t="s">
        <v>12</v>
      </c>
      <c r="E1787" s="4">
        <v>4.3499999999999996</v>
      </c>
      <c r="F1787" s="5">
        <v>45177.0000462963</v>
      </c>
      <c r="G1787" s="5">
        <v>47734.0000462963</v>
      </c>
      <c r="H1787" s="4" t="s">
        <v>2643</v>
      </c>
      <c r="I1787" s="6">
        <v>1741</v>
      </c>
    </row>
    <row r="1788" spans="1:9" x14ac:dyDescent="0.2">
      <c r="A1788" s="4" t="s">
        <v>1421</v>
      </c>
      <c r="B1788" s="4" t="s">
        <v>83</v>
      </c>
      <c r="C1788" s="4" t="s">
        <v>1403</v>
      </c>
      <c r="D1788" s="4" t="s">
        <v>12</v>
      </c>
      <c r="E1788" s="4">
        <v>3.93</v>
      </c>
      <c r="F1788" s="5">
        <v>44085.0000462963</v>
      </c>
      <c r="G1788" s="5">
        <v>47737.0000462963</v>
      </c>
      <c r="H1788" s="4" t="s">
        <v>885</v>
      </c>
      <c r="I1788" s="6">
        <v>1300</v>
      </c>
    </row>
    <row r="1789" spans="1:9" x14ac:dyDescent="0.2">
      <c r="A1789" s="4" t="s">
        <v>884</v>
      </c>
      <c r="B1789" s="4" t="s">
        <v>349</v>
      </c>
      <c r="C1789" s="4" t="s">
        <v>805</v>
      </c>
      <c r="D1789" s="4" t="s">
        <v>12</v>
      </c>
      <c r="E1789" s="4">
        <v>3.8</v>
      </c>
      <c r="F1789" s="5">
        <v>45182.0000462963</v>
      </c>
      <c r="G1789" s="5">
        <v>47739.0000462963</v>
      </c>
      <c r="H1789" s="4" t="s">
        <v>885</v>
      </c>
      <c r="I1789" s="6">
        <v>1000</v>
      </c>
    </row>
    <row r="1790" spans="1:9" x14ac:dyDescent="0.2">
      <c r="A1790" s="4" t="s">
        <v>1096</v>
      </c>
      <c r="B1790" s="4" t="s">
        <v>349</v>
      </c>
      <c r="C1790" s="4" t="s">
        <v>350</v>
      </c>
      <c r="D1790" s="4" t="s">
        <v>12</v>
      </c>
      <c r="E1790" s="4">
        <v>3.5</v>
      </c>
      <c r="F1790" s="5">
        <v>44098.0000462963</v>
      </c>
      <c r="G1790" s="5">
        <v>47750.0000462963</v>
      </c>
      <c r="H1790" s="4" t="s">
        <v>1097</v>
      </c>
      <c r="I1790" s="6">
        <v>2126.1999999999998</v>
      </c>
    </row>
    <row r="1791" spans="1:9" x14ac:dyDescent="0.2">
      <c r="A1791" s="4" t="s">
        <v>1221</v>
      </c>
      <c r="B1791" s="4" t="s">
        <v>148</v>
      </c>
      <c r="C1791" s="4" t="s">
        <v>149</v>
      </c>
      <c r="D1791" s="4" t="s">
        <v>12</v>
      </c>
      <c r="E1791" s="4">
        <v>4.1900000000000004</v>
      </c>
      <c r="F1791" s="5">
        <v>45197.0000462963</v>
      </c>
      <c r="G1791" s="5">
        <v>47754.0000462963</v>
      </c>
      <c r="H1791" s="4" t="s">
        <v>1222</v>
      </c>
      <c r="I1791" s="6">
        <v>300</v>
      </c>
    </row>
    <row r="1792" spans="1:9" x14ac:dyDescent="0.2">
      <c r="A1792" s="4" t="s">
        <v>1322</v>
      </c>
      <c r="B1792" s="4" t="s">
        <v>148</v>
      </c>
      <c r="C1792" s="4" t="s">
        <v>350</v>
      </c>
      <c r="D1792" s="4" t="s">
        <v>12</v>
      </c>
      <c r="E1792" s="4">
        <v>3.95</v>
      </c>
      <c r="F1792" s="5">
        <v>45197.0000462963</v>
      </c>
      <c r="G1792" s="5">
        <v>47754.0000462963</v>
      </c>
      <c r="H1792" s="4" t="s">
        <v>1222</v>
      </c>
      <c r="I1792" s="6">
        <v>3031</v>
      </c>
    </row>
    <row r="1793" spans="1:9" x14ac:dyDescent="0.2">
      <c r="A1793" s="4" t="s">
        <v>2380</v>
      </c>
      <c r="B1793" s="4" t="s">
        <v>148</v>
      </c>
      <c r="C1793" s="4" t="s">
        <v>149</v>
      </c>
      <c r="D1793" s="4" t="s">
        <v>12</v>
      </c>
      <c r="E1793" s="4">
        <v>4.3600000000000003</v>
      </c>
      <c r="F1793" s="5">
        <v>44839.0000462963</v>
      </c>
      <c r="G1793" s="5">
        <v>47761.0000462963</v>
      </c>
      <c r="H1793" s="4" t="s">
        <v>2381</v>
      </c>
      <c r="I1793" s="6">
        <v>800</v>
      </c>
    </row>
    <row r="1794" spans="1:9" x14ac:dyDescent="0.2">
      <c r="A1794" s="4" t="s">
        <v>2382</v>
      </c>
      <c r="B1794" s="4" t="s">
        <v>148</v>
      </c>
      <c r="C1794" s="4" t="s">
        <v>149</v>
      </c>
      <c r="D1794" s="4" t="s">
        <v>12</v>
      </c>
      <c r="E1794" s="4">
        <v>4.3600000000000003</v>
      </c>
      <c r="F1794" s="5">
        <v>44841.0000462963</v>
      </c>
      <c r="G1794" s="5">
        <v>47763.0000462963</v>
      </c>
      <c r="H1794" s="4" t="s">
        <v>2383</v>
      </c>
      <c r="I1794" s="6">
        <v>1770</v>
      </c>
    </row>
    <row r="1795" spans="1:9" x14ac:dyDescent="0.2">
      <c r="A1795" s="4" t="s">
        <v>1350</v>
      </c>
      <c r="B1795" s="4" t="s">
        <v>83</v>
      </c>
      <c r="C1795" s="4" t="s">
        <v>84</v>
      </c>
      <c r="D1795" s="4" t="s">
        <v>12</v>
      </c>
      <c r="E1795" s="4">
        <v>4.75</v>
      </c>
      <c r="F1795" s="5">
        <v>45209.0000462963</v>
      </c>
      <c r="G1795" s="5">
        <v>47766.0000462963</v>
      </c>
      <c r="H1795" s="4" t="s">
        <v>337</v>
      </c>
      <c r="I1795" s="6">
        <v>575.70000000000005</v>
      </c>
    </row>
    <row r="1796" spans="1:9" x14ac:dyDescent="0.2">
      <c r="A1796" s="4" t="s">
        <v>336</v>
      </c>
      <c r="B1796" s="4" t="s">
        <v>45</v>
      </c>
      <c r="C1796" s="4" t="s">
        <v>273</v>
      </c>
      <c r="D1796" s="4" t="s">
        <v>12</v>
      </c>
      <c r="E1796" s="4">
        <v>4.29</v>
      </c>
      <c r="F1796" s="5">
        <v>45211.0000462963</v>
      </c>
      <c r="G1796" s="5">
        <v>47768.0000462963</v>
      </c>
      <c r="H1796" s="4" t="s">
        <v>337</v>
      </c>
      <c r="I1796" s="6">
        <v>670</v>
      </c>
    </row>
    <row r="1797" spans="1:9" x14ac:dyDescent="0.2">
      <c r="A1797" s="4" t="s">
        <v>1137</v>
      </c>
      <c r="B1797" s="4" t="s">
        <v>148</v>
      </c>
      <c r="C1797" s="4" t="s">
        <v>149</v>
      </c>
      <c r="D1797" s="4" t="s">
        <v>12</v>
      </c>
      <c r="E1797" s="4">
        <v>4.41</v>
      </c>
      <c r="F1797" s="5">
        <v>45211.0000462963</v>
      </c>
      <c r="G1797" s="5">
        <v>47768.0000462963</v>
      </c>
      <c r="H1797" s="4" t="s">
        <v>337</v>
      </c>
      <c r="I1797" s="6">
        <v>1100</v>
      </c>
    </row>
    <row r="1798" spans="1:9" x14ac:dyDescent="0.2">
      <c r="A1798" s="4" t="s">
        <v>2481</v>
      </c>
      <c r="B1798" s="4" t="s">
        <v>10</v>
      </c>
      <c r="C1798" s="4" t="s">
        <v>1226</v>
      </c>
      <c r="D1798" s="4" t="s">
        <v>12</v>
      </c>
      <c r="E1798" s="4">
        <v>3.5</v>
      </c>
      <c r="F1798" s="5">
        <v>44125.0000462963</v>
      </c>
      <c r="G1798" s="5">
        <v>47777.0000462963</v>
      </c>
      <c r="H1798" s="4" t="s">
        <v>2482</v>
      </c>
      <c r="I1798" s="6">
        <v>1250</v>
      </c>
    </row>
    <row r="1799" spans="1:9" x14ac:dyDescent="0.2">
      <c r="A1799" s="4" t="s">
        <v>855</v>
      </c>
      <c r="B1799" s="4" t="s">
        <v>349</v>
      </c>
      <c r="C1799" s="4" t="s">
        <v>805</v>
      </c>
      <c r="D1799" s="4" t="s">
        <v>12</v>
      </c>
      <c r="E1799" s="4">
        <v>3.8</v>
      </c>
      <c r="F1799" s="5">
        <v>45230.0000462963</v>
      </c>
      <c r="G1799" s="5">
        <v>47787.0000462963</v>
      </c>
      <c r="H1799" s="4" t="s">
        <v>856</v>
      </c>
      <c r="I1799" s="6">
        <v>1493.5</v>
      </c>
    </row>
    <row r="1800" spans="1:9" x14ac:dyDescent="0.2">
      <c r="A1800" s="4" t="s">
        <v>1164</v>
      </c>
      <c r="B1800" s="4" t="s">
        <v>255</v>
      </c>
      <c r="C1800" s="4" t="s">
        <v>256</v>
      </c>
      <c r="D1800" s="4" t="s">
        <v>12</v>
      </c>
      <c r="E1800" s="4">
        <v>4.0199999999999996</v>
      </c>
      <c r="F1800" s="5">
        <v>45233.0000462963</v>
      </c>
      <c r="G1800" s="5">
        <v>47790.0000462963</v>
      </c>
      <c r="H1800" s="4" t="s">
        <v>1165</v>
      </c>
      <c r="I1800" s="6">
        <v>500</v>
      </c>
    </row>
    <row r="1801" spans="1:9" x14ac:dyDescent="0.2">
      <c r="A1801" s="4" t="s">
        <v>2047</v>
      </c>
      <c r="B1801" s="4" t="s">
        <v>255</v>
      </c>
      <c r="C1801" s="4" t="s">
        <v>256</v>
      </c>
      <c r="D1801" s="4" t="s">
        <v>12</v>
      </c>
      <c r="E1801" s="4">
        <v>2.61</v>
      </c>
      <c r="F1801" s="5">
        <v>44139.0000462963</v>
      </c>
      <c r="G1801" s="5">
        <v>47791.0000462963</v>
      </c>
      <c r="H1801" s="4" t="s">
        <v>1165</v>
      </c>
      <c r="I1801" s="6">
        <v>1500</v>
      </c>
    </row>
    <row r="1802" spans="1:9" x14ac:dyDescent="0.2">
      <c r="A1802" s="4" t="s">
        <v>332</v>
      </c>
      <c r="B1802" s="4" t="s">
        <v>45</v>
      </c>
      <c r="C1802" s="4" t="s">
        <v>273</v>
      </c>
      <c r="D1802" s="4" t="s">
        <v>12</v>
      </c>
      <c r="E1802" s="4">
        <v>3.92</v>
      </c>
      <c r="F1802" s="5">
        <v>44140.0000462963</v>
      </c>
      <c r="G1802" s="5">
        <v>47792.0000462963</v>
      </c>
      <c r="H1802" s="4" t="s">
        <v>333</v>
      </c>
      <c r="I1802" s="6">
        <v>580</v>
      </c>
    </row>
    <row r="1803" spans="1:9" x14ac:dyDescent="0.2">
      <c r="A1803" s="4" t="s">
        <v>640</v>
      </c>
      <c r="B1803" s="4" t="s">
        <v>45</v>
      </c>
      <c r="C1803" s="4" t="s">
        <v>273</v>
      </c>
      <c r="D1803" s="4" t="s">
        <v>12</v>
      </c>
      <c r="E1803" s="4">
        <v>3.41</v>
      </c>
      <c r="F1803" s="5">
        <v>44141.0000462963</v>
      </c>
      <c r="G1803" s="5">
        <v>47793.0000462963</v>
      </c>
      <c r="H1803" s="4" t="s">
        <v>333</v>
      </c>
      <c r="I1803" s="6">
        <v>600</v>
      </c>
    </row>
    <row r="1804" spans="1:9" x14ac:dyDescent="0.2">
      <c r="A1804" s="4" t="s">
        <v>2644</v>
      </c>
      <c r="B1804" s="4" t="s">
        <v>349</v>
      </c>
      <c r="C1804" s="4" t="s">
        <v>350</v>
      </c>
      <c r="D1804" s="4" t="s">
        <v>12</v>
      </c>
      <c r="E1804" s="4">
        <v>4.3499999999999996</v>
      </c>
      <c r="F1804" s="5">
        <v>45237.0000462963</v>
      </c>
      <c r="G1804" s="5">
        <v>47794.0000462963</v>
      </c>
      <c r="H1804" s="4" t="s">
        <v>333</v>
      </c>
      <c r="I1804" s="6">
        <v>450.9</v>
      </c>
    </row>
    <row r="1805" spans="1:9" x14ac:dyDescent="0.2">
      <c r="A1805" s="4" t="s">
        <v>914</v>
      </c>
      <c r="B1805" s="4" t="s">
        <v>349</v>
      </c>
      <c r="C1805" s="4" t="s">
        <v>350</v>
      </c>
      <c r="D1805" s="4" t="s">
        <v>12</v>
      </c>
      <c r="E1805" s="4">
        <v>4.66</v>
      </c>
      <c r="F1805" s="5">
        <v>43419.0000462963</v>
      </c>
      <c r="G1805" s="5">
        <v>47802.0000462963</v>
      </c>
      <c r="H1805" s="4" t="s">
        <v>915</v>
      </c>
      <c r="I1805" s="6">
        <v>5300</v>
      </c>
    </row>
    <row r="1806" spans="1:9" x14ac:dyDescent="0.2">
      <c r="A1806" s="4" t="s">
        <v>1025</v>
      </c>
      <c r="B1806" s="4" t="s">
        <v>1008</v>
      </c>
      <c r="C1806" s="4" t="s">
        <v>1009</v>
      </c>
      <c r="D1806" s="4" t="s">
        <v>12</v>
      </c>
      <c r="E1806" s="4">
        <v>3.84</v>
      </c>
      <c r="F1806" s="5">
        <v>45246.0000462963</v>
      </c>
      <c r="G1806" s="5">
        <v>47803.0000462963</v>
      </c>
      <c r="H1806" s="4" t="s">
        <v>915</v>
      </c>
      <c r="I1806" s="6">
        <v>300</v>
      </c>
    </row>
    <row r="1807" spans="1:9" x14ac:dyDescent="0.2">
      <c r="A1807" s="4" t="s">
        <v>1524</v>
      </c>
      <c r="B1807" s="4" t="s">
        <v>68</v>
      </c>
      <c r="C1807" s="4" t="s">
        <v>267</v>
      </c>
      <c r="D1807" s="4" t="s">
        <v>12</v>
      </c>
      <c r="E1807" s="4">
        <v>3.24</v>
      </c>
      <c r="F1807" s="5">
        <v>44531.0000462963</v>
      </c>
      <c r="G1807" s="5">
        <v>47803.0000462963</v>
      </c>
      <c r="H1807" s="4" t="s">
        <v>915</v>
      </c>
      <c r="I1807" s="6">
        <v>1200</v>
      </c>
    </row>
    <row r="1808" spans="1:9" x14ac:dyDescent="0.2">
      <c r="A1808" s="4" t="s">
        <v>1546</v>
      </c>
      <c r="B1808" s="4" t="s">
        <v>415</v>
      </c>
      <c r="C1808" s="4" t="s">
        <v>149</v>
      </c>
      <c r="D1808" s="4" t="s">
        <v>12</v>
      </c>
      <c r="E1808" s="4">
        <v>3.5</v>
      </c>
      <c r="F1808" s="5">
        <v>44153.0000462963</v>
      </c>
      <c r="G1808" s="5">
        <v>47805.0000462963</v>
      </c>
      <c r="H1808" s="4" t="s">
        <v>915</v>
      </c>
      <c r="I1808" s="6">
        <v>2000</v>
      </c>
    </row>
    <row r="1809" spans="1:9" x14ac:dyDescent="0.2">
      <c r="A1809" s="4" t="s">
        <v>1348</v>
      </c>
      <c r="B1809" s="4" t="s">
        <v>83</v>
      </c>
      <c r="C1809" s="4" t="s">
        <v>84</v>
      </c>
      <c r="D1809" s="4" t="s">
        <v>12</v>
      </c>
      <c r="E1809" s="4">
        <v>4.2</v>
      </c>
      <c r="F1809" s="5">
        <v>44154.0000462963</v>
      </c>
      <c r="G1809" s="5">
        <v>47806.0000462963</v>
      </c>
      <c r="H1809" s="4" t="s">
        <v>1349</v>
      </c>
      <c r="I1809" s="6">
        <v>1700</v>
      </c>
    </row>
    <row r="1810" spans="1:9" x14ac:dyDescent="0.2">
      <c r="A1810" s="4" t="s">
        <v>334</v>
      </c>
      <c r="B1810" s="4" t="s">
        <v>45</v>
      </c>
      <c r="C1810" s="4" t="s">
        <v>273</v>
      </c>
      <c r="D1810" s="4" t="s">
        <v>12</v>
      </c>
      <c r="E1810" s="4">
        <v>4.2300000000000004</v>
      </c>
      <c r="F1810" s="5">
        <v>44890.0000462963</v>
      </c>
      <c r="G1810" s="5">
        <v>47812.0000462963</v>
      </c>
      <c r="H1810" s="4" t="s">
        <v>335</v>
      </c>
      <c r="I1810" s="6">
        <v>2000</v>
      </c>
    </row>
    <row r="1811" spans="1:9" x14ac:dyDescent="0.2">
      <c r="A1811" s="4" t="s">
        <v>1470</v>
      </c>
      <c r="B1811" s="4" t="s">
        <v>1008</v>
      </c>
      <c r="C1811" s="4" t="s">
        <v>1009</v>
      </c>
      <c r="D1811" s="4" t="s">
        <v>12</v>
      </c>
      <c r="E1811" s="4">
        <v>3.42</v>
      </c>
      <c r="F1811" s="5">
        <v>44162.0000462963</v>
      </c>
      <c r="G1811" s="5">
        <v>47814.0000462963</v>
      </c>
      <c r="H1811" s="4" t="s">
        <v>1471</v>
      </c>
      <c r="I1811" s="6">
        <v>3010</v>
      </c>
    </row>
    <row r="1812" spans="1:9" x14ac:dyDescent="0.2">
      <c r="A1812" s="4" t="s">
        <v>2386</v>
      </c>
      <c r="B1812" s="4" t="s">
        <v>10</v>
      </c>
      <c r="C1812" s="4" t="s">
        <v>10</v>
      </c>
      <c r="D1812" s="4" t="s">
        <v>2387</v>
      </c>
      <c r="E1812" s="4">
        <v>2.6151010000000001</v>
      </c>
      <c r="F1812" s="5">
        <v>44890.0000462963</v>
      </c>
      <c r="G1812" s="5">
        <v>47848.0000462963</v>
      </c>
      <c r="H1812" s="4" t="s">
        <v>2388</v>
      </c>
      <c r="I1812" s="6">
        <v>3000</v>
      </c>
    </row>
    <row r="1813" spans="1:9" x14ac:dyDescent="0.2">
      <c r="A1813" s="4" t="s">
        <v>857</v>
      </c>
      <c r="B1813" s="4" t="s">
        <v>349</v>
      </c>
      <c r="C1813" s="4" t="s">
        <v>805</v>
      </c>
      <c r="D1813" s="4" t="s">
        <v>12</v>
      </c>
      <c r="E1813" s="4">
        <v>4.4000000000000004</v>
      </c>
      <c r="F1813" s="5">
        <v>43483.0000462963</v>
      </c>
      <c r="G1813" s="5">
        <v>47866.0000462963</v>
      </c>
      <c r="H1813" s="4" t="s">
        <v>858</v>
      </c>
      <c r="I1813" s="6">
        <v>5614</v>
      </c>
    </row>
    <row r="1814" spans="1:9" x14ac:dyDescent="0.2">
      <c r="A1814" s="4" t="s">
        <v>916</v>
      </c>
      <c r="B1814" s="4" t="s">
        <v>349</v>
      </c>
      <c r="C1814" s="4" t="s">
        <v>350</v>
      </c>
      <c r="D1814" s="4" t="s">
        <v>12</v>
      </c>
      <c r="E1814" s="4">
        <v>3.6</v>
      </c>
      <c r="F1814" s="5">
        <v>44218.0000462963</v>
      </c>
      <c r="G1814" s="5">
        <v>47870.0000462963</v>
      </c>
      <c r="H1814" s="4" t="s">
        <v>917</v>
      </c>
      <c r="I1814" s="6">
        <v>5034.3999999999996</v>
      </c>
    </row>
    <row r="1815" spans="1:9" x14ac:dyDescent="0.2">
      <c r="A1815" s="4" t="s">
        <v>381</v>
      </c>
      <c r="B1815" s="4" t="s">
        <v>349</v>
      </c>
      <c r="C1815" s="4" t="s">
        <v>350</v>
      </c>
      <c r="D1815" s="4" t="s">
        <v>12</v>
      </c>
      <c r="E1815" s="4">
        <v>3.78</v>
      </c>
      <c r="F1815" s="5">
        <v>44251.0000462963</v>
      </c>
      <c r="G1815" s="5">
        <v>47903.0000462963</v>
      </c>
      <c r="H1815" s="4" t="s">
        <v>382</v>
      </c>
      <c r="I1815" s="6">
        <v>3670</v>
      </c>
    </row>
    <row r="1816" spans="1:9" x14ac:dyDescent="0.2">
      <c r="A1816" s="4" t="s">
        <v>1708</v>
      </c>
      <c r="B1816" s="4" t="s">
        <v>148</v>
      </c>
      <c r="C1816" s="4" t="s">
        <v>149</v>
      </c>
      <c r="D1816" s="4" t="s">
        <v>12</v>
      </c>
      <c r="E1816" s="4">
        <v>4.2</v>
      </c>
      <c r="F1816" s="5">
        <v>42444.0000462963</v>
      </c>
      <c r="G1816" s="5">
        <v>47922.0000462963</v>
      </c>
      <c r="H1816" s="4" t="s">
        <v>1709</v>
      </c>
      <c r="I1816" s="6">
        <v>1200</v>
      </c>
    </row>
    <row r="1817" spans="1:9" x14ac:dyDescent="0.2">
      <c r="A1817" s="4" t="s">
        <v>859</v>
      </c>
      <c r="B1817" s="4" t="s">
        <v>349</v>
      </c>
      <c r="C1817" s="4" t="s">
        <v>805</v>
      </c>
      <c r="D1817" s="4" t="s">
        <v>12</v>
      </c>
      <c r="E1817" s="4">
        <v>3.95</v>
      </c>
      <c r="F1817" s="5">
        <v>44271.0000462963</v>
      </c>
      <c r="G1817" s="5">
        <v>47923.0000462963</v>
      </c>
      <c r="H1817" s="4" t="s">
        <v>860</v>
      </c>
      <c r="I1817" s="6">
        <v>3600</v>
      </c>
    </row>
    <row r="1818" spans="1:9" x14ac:dyDescent="0.2">
      <c r="A1818" s="4" t="s">
        <v>1710</v>
      </c>
      <c r="B1818" s="4" t="s">
        <v>148</v>
      </c>
      <c r="C1818" s="4" t="s">
        <v>149</v>
      </c>
      <c r="D1818" s="4" t="s">
        <v>12</v>
      </c>
      <c r="E1818" s="4">
        <v>4.68</v>
      </c>
      <c r="F1818" s="5">
        <v>43553.0000462963</v>
      </c>
      <c r="G1818" s="5">
        <v>47936.0000462963</v>
      </c>
      <c r="H1818" s="4" t="s">
        <v>1711</v>
      </c>
      <c r="I1818" s="6">
        <v>1570</v>
      </c>
    </row>
    <row r="1819" spans="1:9" x14ac:dyDescent="0.2">
      <c r="A1819" s="4" t="s">
        <v>1712</v>
      </c>
      <c r="B1819" s="4" t="s">
        <v>148</v>
      </c>
      <c r="C1819" s="4" t="s">
        <v>149</v>
      </c>
      <c r="D1819" s="4" t="s">
        <v>12</v>
      </c>
      <c r="E1819" s="4">
        <v>4.68</v>
      </c>
      <c r="F1819" s="5">
        <v>43553.0000462963</v>
      </c>
      <c r="G1819" s="5">
        <v>47936.0000462963</v>
      </c>
      <c r="H1819" s="4" t="s">
        <v>1711</v>
      </c>
      <c r="I1819" s="6">
        <v>2430</v>
      </c>
    </row>
    <row r="1820" spans="1:9" x14ac:dyDescent="0.2">
      <c r="A1820" s="4" t="s">
        <v>2301</v>
      </c>
      <c r="B1820" s="4" t="s">
        <v>148</v>
      </c>
      <c r="C1820" s="4" t="s">
        <v>149</v>
      </c>
      <c r="D1820" s="4" t="s">
        <v>12</v>
      </c>
      <c r="E1820" s="4">
        <v>4.4000000000000004</v>
      </c>
      <c r="F1820" s="5">
        <v>44287.0000462963</v>
      </c>
      <c r="G1820" s="5">
        <v>47939.0000462963</v>
      </c>
      <c r="H1820" s="4" t="s">
        <v>2302</v>
      </c>
      <c r="I1820" s="6">
        <v>700</v>
      </c>
    </row>
    <row r="1821" spans="1:9" x14ac:dyDescent="0.2">
      <c r="A1821" s="4" t="s">
        <v>918</v>
      </c>
      <c r="B1821" s="4" t="s">
        <v>349</v>
      </c>
      <c r="C1821" s="4" t="s">
        <v>350</v>
      </c>
      <c r="D1821" s="4" t="s">
        <v>12</v>
      </c>
      <c r="E1821" s="4">
        <v>3.73</v>
      </c>
      <c r="F1821" s="5">
        <v>42472.0000462963</v>
      </c>
      <c r="G1821" s="5">
        <v>47950.0000462963</v>
      </c>
      <c r="H1821" s="4" t="s">
        <v>919</v>
      </c>
      <c r="I1821" s="6">
        <v>2500</v>
      </c>
    </row>
    <row r="1822" spans="1:9" x14ac:dyDescent="0.2">
      <c r="A1822" s="4" t="s">
        <v>1652</v>
      </c>
      <c r="B1822" s="4" t="s">
        <v>349</v>
      </c>
      <c r="C1822" s="4" t="s">
        <v>350</v>
      </c>
      <c r="D1822" s="4" t="s">
        <v>12</v>
      </c>
      <c r="E1822" s="4">
        <v>3.83</v>
      </c>
      <c r="F1822" s="5">
        <v>45036.0000462963</v>
      </c>
      <c r="G1822" s="5">
        <v>47958.0000462963</v>
      </c>
      <c r="H1822" s="4" t="s">
        <v>1653</v>
      </c>
      <c r="I1822" s="6">
        <v>1111.4000000000001</v>
      </c>
    </row>
    <row r="1823" spans="1:9" x14ac:dyDescent="0.2">
      <c r="A1823" s="4" t="s">
        <v>1547</v>
      </c>
      <c r="B1823" s="4" t="s">
        <v>415</v>
      </c>
      <c r="C1823" s="4" t="s">
        <v>149</v>
      </c>
      <c r="D1823" s="4" t="s">
        <v>12</v>
      </c>
      <c r="E1823" s="4">
        <v>3.5</v>
      </c>
      <c r="F1823" s="5">
        <v>44308.0000462963</v>
      </c>
      <c r="G1823" s="5">
        <v>47960.0000462963</v>
      </c>
      <c r="H1823" s="4" t="s">
        <v>1548</v>
      </c>
      <c r="I1823" s="6">
        <v>2852</v>
      </c>
    </row>
    <row r="1824" spans="1:9" x14ac:dyDescent="0.2">
      <c r="A1824" s="4" t="s">
        <v>504</v>
      </c>
      <c r="B1824" s="4" t="s">
        <v>45</v>
      </c>
      <c r="C1824" s="4" t="s">
        <v>98</v>
      </c>
      <c r="D1824" s="4" t="s">
        <v>12</v>
      </c>
      <c r="E1824" s="4">
        <v>3.33</v>
      </c>
      <c r="F1824" s="5">
        <v>44314.0000462963</v>
      </c>
      <c r="G1824" s="5">
        <v>47966.0000462963</v>
      </c>
      <c r="H1824" s="4" t="s">
        <v>505</v>
      </c>
      <c r="I1824" s="6">
        <v>1000</v>
      </c>
    </row>
    <row r="1825" spans="1:9" x14ac:dyDescent="0.2">
      <c r="A1825" s="4" t="s">
        <v>78</v>
      </c>
      <c r="B1825" s="4" t="s">
        <v>68</v>
      </c>
      <c r="C1825" s="4" t="s">
        <v>69</v>
      </c>
      <c r="D1825" s="4" t="s">
        <v>12</v>
      </c>
      <c r="E1825" s="4">
        <v>2.69</v>
      </c>
      <c r="F1825" s="5">
        <v>44323.0000462963</v>
      </c>
      <c r="G1825" s="5">
        <v>47975.0000462963</v>
      </c>
      <c r="H1825" s="4" t="s">
        <v>79</v>
      </c>
      <c r="I1825" s="6">
        <v>3000</v>
      </c>
    </row>
    <row r="1826" spans="1:9" x14ac:dyDescent="0.2">
      <c r="A1826" s="4" t="s">
        <v>784</v>
      </c>
      <c r="B1826" s="4" t="s">
        <v>45</v>
      </c>
      <c r="C1826" s="4" t="s">
        <v>98</v>
      </c>
      <c r="D1826" s="4" t="s">
        <v>12</v>
      </c>
      <c r="E1826" s="4">
        <v>3.45</v>
      </c>
      <c r="F1826" s="5">
        <v>44323.0000462963</v>
      </c>
      <c r="G1826" s="5">
        <v>47975.0000462963</v>
      </c>
      <c r="H1826" s="4" t="s">
        <v>79</v>
      </c>
      <c r="I1826" s="6">
        <v>2500</v>
      </c>
    </row>
    <row r="1827" spans="1:9" x14ac:dyDescent="0.2">
      <c r="A1827" s="4" t="s">
        <v>1422</v>
      </c>
      <c r="B1827" s="4" t="s">
        <v>83</v>
      </c>
      <c r="C1827" s="4" t="s">
        <v>1403</v>
      </c>
      <c r="D1827" s="4" t="s">
        <v>12</v>
      </c>
      <c r="E1827" s="4">
        <v>3.38</v>
      </c>
      <c r="F1827" s="5">
        <v>44336.0000462963</v>
      </c>
      <c r="G1827" s="5">
        <v>47988.0000462963</v>
      </c>
      <c r="H1827" s="4" t="s">
        <v>1423</v>
      </c>
      <c r="I1827" s="6">
        <v>2000</v>
      </c>
    </row>
    <row r="1828" spans="1:9" x14ac:dyDescent="0.2">
      <c r="A1828" s="4" t="s">
        <v>1638</v>
      </c>
      <c r="B1828" s="4" t="s">
        <v>1639</v>
      </c>
      <c r="C1828" s="4" t="s">
        <v>1640</v>
      </c>
      <c r="D1828" s="4" t="s">
        <v>12</v>
      </c>
      <c r="E1828" s="4">
        <v>3.75</v>
      </c>
      <c r="F1828" s="5">
        <v>44337.0000462963</v>
      </c>
      <c r="G1828" s="5">
        <v>47989.0000462963</v>
      </c>
      <c r="H1828" s="4" t="s">
        <v>1641</v>
      </c>
      <c r="I1828" s="6">
        <v>2400</v>
      </c>
    </row>
    <row r="1829" spans="1:9" x14ac:dyDescent="0.2">
      <c r="A1829" s="4" t="s">
        <v>961</v>
      </c>
      <c r="B1829" s="4" t="s">
        <v>349</v>
      </c>
      <c r="C1829" s="4" t="s">
        <v>350</v>
      </c>
      <c r="D1829" s="4" t="s">
        <v>12</v>
      </c>
      <c r="E1829" s="4">
        <v>4.18</v>
      </c>
      <c r="F1829" s="5">
        <v>43615.0000462963</v>
      </c>
      <c r="G1829" s="5">
        <v>47998.0000462963</v>
      </c>
      <c r="H1829" s="4" t="s">
        <v>962</v>
      </c>
      <c r="I1829" s="6">
        <v>6500</v>
      </c>
    </row>
    <row r="1830" spans="1:9" x14ac:dyDescent="0.2">
      <c r="A1830" s="4" t="s">
        <v>2355</v>
      </c>
      <c r="B1830" s="4" t="s">
        <v>405</v>
      </c>
      <c r="C1830" s="4" t="s">
        <v>2333</v>
      </c>
      <c r="D1830" s="4" t="s">
        <v>12</v>
      </c>
      <c r="E1830" s="4">
        <v>3.03</v>
      </c>
      <c r="F1830" s="5">
        <v>44358.0000462963</v>
      </c>
      <c r="G1830" s="5">
        <v>48010.0000462963</v>
      </c>
      <c r="H1830" s="4" t="s">
        <v>2356</v>
      </c>
      <c r="I1830" s="6">
        <v>1500</v>
      </c>
    </row>
    <row r="1831" spans="1:9" x14ac:dyDescent="0.2">
      <c r="A1831" s="4" t="s">
        <v>861</v>
      </c>
      <c r="B1831" s="4" t="s">
        <v>349</v>
      </c>
      <c r="C1831" s="4" t="s">
        <v>805</v>
      </c>
      <c r="D1831" s="4" t="s">
        <v>12</v>
      </c>
      <c r="E1831" s="4">
        <v>3.9</v>
      </c>
      <c r="F1831" s="5">
        <v>44363.0000462963</v>
      </c>
      <c r="G1831" s="5">
        <v>48015.0000462963</v>
      </c>
      <c r="H1831" s="4" t="s">
        <v>862</v>
      </c>
      <c r="I1831" s="6">
        <v>21351</v>
      </c>
    </row>
    <row r="1832" spans="1:9" x14ac:dyDescent="0.2">
      <c r="A1832" s="4" t="s">
        <v>1242</v>
      </c>
      <c r="B1832" s="4" t="s">
        <v>148</v>
      </c>
      <c r="C1832" s="4" t="s">
        <v>1226</v>
      </c>
      <c r="D1832" s="4" t="s">
        <v>12</v>
      </c>
      <c r="E1832" s="4">
        <v>3.97</v>
      </c>
      <c r="F1832" s="5">
        <v>44371.0000462963</v>
      </c>
      <c r="G1832" s="5">
        <v>48023.0000462963</v>
      </c>
      <c r="H1832" s="4" t="s">
        <v>1243</v>
      </c>
      <c r="I1832" s="6">
        <v>250</v>
      </c>
    </row>
    <row r="1833" spans="1:9" x14ac:dyDescent="0.2">
      <c r="A1833" s="4" t="s">
        <v>1549</v>
      </c>
      <c r="B1833" s="4" t="s">
        <v>10</v>
      </c>
      <c r="C1833" s="4" t="s">
        <v>149</v>
      </c>
      <c r="D1833" s="4" t="s">
        <v>12</v>
      </c>
      <c r="E1833" s="4">
        <v>3.5</v>
      </c>
      <c r="F1833" s="5">
        <v>44371.0000462963</v>
      </c>
      <c r="G1833" s="5">
        <v>48023.0000462963</v>
      </c>
      <c r="H1833" s="4" t="s">
        <v>1243</v>
      </c>
      <c r="I1833" s="6">
        <v>150</v>
      </c>
    </row>
    <row r="1834" spans="1:9" x14ac:dyDescent="0.2">
      <c r="A1834" s="4" t="s">
        <v>536</v>
      </c>
      <c r="B1834" s="4" t="s">
        <v>45</v>
      </c>
      <c r="C1834" s="4" t="s">
        <v>149</v>
      </c>
      <c r="D1834" s="4" t="s">
        <v>12</v>
      </c>
      <c r="E1834" s="4">
        <v>3.2</v>
      </c>
      <c r="F1834" s="5">
        <v>44383.0000462963</v>
      </c>
      <c r="G1834" s="5">
        <v>48035.0000462963</v>
      </c>
      <c r="H1834" s="4" t="s">
        <v>537</v>
      </c>
      <c r="I1834" s="6">
        <v>7000</v>
      </c>
    </row>
    <row r="1835" spans="1:9" x14ac:dyDescent="0.2">
      <c r="A1835" s="4" t="s">
        <v>641</v>
      </c>
      <c r="B1835" s="4" t="s">
        <v>45</v>
      </c>
      <c r="C1835" s="4" t="s">
        <v>273</v>
      </c>
      <c r="D1835" s="4" t="s">
        <v>12</v>
      </c>
      <c r="E1835" s="4">
        <v>3.77</v>
      </c>
      <c r="F1835" s="5">
        <v>44383.0000462963</v>
      </c>
      <c r="G1835" s="5">
        <v>48035.0000462963</v>
      </c>
      <c r="H1835" s="4" t="s">
        <v>537</v>
      </c>
      <c r="I1835" s="6">
        <v>8000</v>
      </c>
    </row>
    <row r="1836" spans="1:9" x14ac:dyDescent="0.2">
      <c r="A1836" s="4" t="s">
        <v>2483</v>
      </c>
      <c r="B1836" s="4" t="s">
        <v>10</v>
      </c>
      <c r="C1836" s="4" t="s">
        <v>1226</v>
      </c>
      <c r="D1836" s="4" t="s">
        <v>12</v>
      </c>
      <c r="E1836" s="4">
        <v>3.25</v>
      </c>
      <c r="F1836" s="5">
        <v>44384.0000462963</v>
      </c>
      <c r="G1836" s="5">
        <v>48036.0000462963</v>
      </c>
      <c r="H1836" s="4" t="s">
        <v>2484</v>
      </c>
      <c r="I1836" s="6">
        <v>700</v>
      </c>
    </row>
    <row r="1837" spans="1:9" x14ac:dyDescent="0.2">
      <c r="A1837" s="4" t="s">
        <v>963</v>
      </c>
      <c r="B1837" s="4" t="s">
        <v>349</v>
      </c>
      <c r="C1837" s="4" t="s">
        <v>350</v>
      </c>
      <c r="D1837" s="4" t="s">
        <v>12</v>
      </c>
      <c r="E1837" s="4">
        <v>3.95</v>
      </c>
      <c r="F1837" s="5">
        <v>42566.0000462963</v>
      </c>
      <c r="G1837" s="5">
        <v>48044.0000462963</v>
      </c>
      <c r="H1837" s="4" t="s">
        <v>964</v>
      </c>
      <c r="I1837" s="6">
        <v>2200</v>
      </c>
    </row>
    <row r="1838" spans="1:9" x14ac:dyDescent="0.2">
      <c r="A1838" s="4" t="s">
        <v>1098</v>
      </c>
      <c r="B1838" s="4" t="s">
        <v>349</v>
      </c>
      <c r="C1838" s="4" t="s">
        <v>350</v>
      </c>
      <c r="D1838" s="4" t="s">
        <v>12</v>
      </c>
      <c r="E1838" s="4">
        <v>4.46</v>
      </c>
      <c r="F1838" s="5">
        <v>44757.0000462963</v>
      </c>
      <c r="G1838" s="5">
        <v>48044.0000462963</v>
      </c>
      <c r="H1838" s="4" t="s">
        <v>964</v>
      </c>
      <c r="I1838" s="6">
        <v>1171.3</v>
      </c>
    </row>
    <row r="1839" spans="1:9" x14ac:dyDescent="0.2">
      <c r="A1839" s="4" t="s">
        <v>338</v>
      </c>
      <c r="B1839" s="4" t="s">
        <v>45</v>
      </c>
      <c r="C1839" s="4" t="s">
        <v>273</v>
      </c>
      <c r="D1839" s="4" t="s">
        <v>12</v>
      </c>
      <c r="E1839" s="4">
        <v>3.78</v>
      </c>
      <c r="F1839" s="5">
        <v>43664.0000462963</v>
      </c>
      <c r="G1839" s="5">
        <v>48047.0000462963</v>
      </c>
      <c r="H1839" s="4" t="s">
        <v>339</v>
      </c>
      <c r="I1839" s="6">
        <v>3500</v>
      </c>
    </row>
    <row r="1840" spans="1:9" x14ac:dyDescent="0.2">
      <c r="A1840" s="4" t="s">
        <v>1601</v>
      </c>
      <c r="B1840" s="4" t="s">
        <v>1008</v>
      </c>
      <c r="C1840" s="4" t="s">
        <v>1009</v>
      </c>
      <c r="D1840" s="4" t="s">
        <v>12</v>
      </c>
      <c r="E1840" s="4">
        <v>2.9</v>
      </c>
      <c r="F1840" s="5">
        <v>44410.0000462963</v>
      </c>
      <c r="G1840" s="5">
        <v>48061.0000462963</v>
      </c>
      <c r="H1840" s="4" t="s">
        <v>1602</v>
      </c>
      <c r="I1840" s="6">
        <v>500</v>
      </c>
    </row>
    <row r="1841" spans="1:9" x14ac:dyDescent="0.2">
      <c r="A1841" s="4" t="s">
        <v>383</v>
      </c>
      <c r="B1841" s="4" t="s">
        <v>349</v>
      </c>
      <c r="C1841" s="4" t="s">
        <v>350</v>
      </c>
      <c r="D1841" s="4" t="s">
        <v>12</v>
      </c>
      <c r="E1841" s="4">
        <v>3.8</v>
      </c>
      <c r="F1841" s="5">
        <v>44412.0000462963</v>
      </c>
      <c r="G1841" s="5">
        <v>48064.0000462963</v>
      </c>
      <c r="H1841" s="4" t="s">
        <v>384</v>
      </c>
      <c r="I1841" s="6">
        <v>6045</v>
      </c>
    </row>
    <row r="1842" spans="1:9" x14ac:dyDescent="0.2">
      <c r="A1842" s="4" t="s">
        <v>1989</v>
      </c>
      <c r="B1842" s="4" t="s">
        <v>68</v>
      </c>
      <c r="C1842" s="4" t="s">
        <v>249</v>
      </c>
      <c r="D1842" s="4" t="s">
        <v>12</v>
      </c>
      <c r="E1842" s="4">
        <v>2.37</v>
      </c>
      <c r="F1842" s="5">
        <v>44414.0000462963</v>
      </c>
      <c r="G1842" s="5">
        <v>48066.0000462963</v>
      </c>
      <c r="H1842" s="4" t="s">
        <v>1990</v>
      </c>
      <c r="I1842" s="6">
        <v>8000</v>
      </c>
    </row>
    <row r="1843" spans="1:9" x14ac:dyDescent="0.2">
      <c r="A1843" s="4" t="s">
        <v>1020</v>
      </c>
      <c r="B1843" s="4" t="s">
        <v>1008</v>
      </c>
      <c r="C1843" s="4" t="s">
        <v>1009</v>
      </c>
      <c r="D1843" s="4" t="s">
        <v>12</v>
      </c>
      <c r="E1843" s="4">
        <v>2.96</v>
      </c>
      <c r="F1843" s="5">
        <v>44421.0000462963</v>
      </c>
      <c r="G1843" s="5">
        <v>48073.0000462963</v>
      </c>
      <c r="H1843" s="4" t="s">
        <v>1021</v>
      </c>
      <c r="I1843" s="6">
        <v>1000</v>
      </c>
    </row>
    <row r="1844" spans="1:9" x14ac:dyDescent="0.2">
      <c r="A1844" s="4" t="s">
        <v>1099</v>
      </c>
      <c r="B1844" s="4" t="s">
        <v>349</v>
      </c>
      <c r="C1844" s="4" t="s">
        <v>350</v>
      </c>
      <c r="D1844" s="4" t="s">
        <v>12</v>
      </c>
      <c r="E1844" s="4">
        <v>2.66</v>
      </c>
      <c r="F1844" s="5">
        <v>44441.0000462963</v>
      </c>
      <c r="G1844" s="5">
        <v>48093.0000462963</v>
      </c>
      <c r="H1844" s="4" t="s">
        <v>1100</v>
      </c>
      <c r="I1844" s="6">
        <v>1485</v>
      </c>
    </row>
    <row r="1845" spans="1:9" x14ac:dyDescent="0.2">
      <c r="A1845" s="4" t="s">
        <v>453</v>
      </c>
      <c r="B1845" s="4" t="s">
        <v>148</v>
      </c>
      <c r="C1845" s="4" t="s">
        <v>149</v>
      </c>
      <c r="D1845" s="4" t="s">
        <v>12</v>
      </c>
      <c r="E1845" s="4">
        <v>3.31</v>
      </c>
      <c r="F1845" s="5">
        <v>44454.0000462963</v>
      </c>
      <c r="G1845" s="5">
        <v>48106.0000462963</v>
      </c>
      <c r="H1845" s="4" t="s">
        <v>454</v>
      </c>
      <c r="I1845" s="6">
        <v>4000</v>
      </c>
    </row>
    <row r="1846" spans="1:9" x14ac:dyDescent="0.2">
      <c r="A1846" s="4" t="s">
        <v>1323</v>
      </c>
      <c r="B1846" s="4" t="s">
        <v>148</v>
      </c>
      <c r="C1846" s="4" t="s">
        <v>350</v>
      </c>
      <c r="D1846" s="4" t="s">
        <v>12</v>
      </c>
      <c r="E1846" s="4">
        <v>3.4</v>
      </c>
      <c r="F1846" s="5">
        <v>44468.0000462963</v>
      </c>
      <c r="G1846" s="5">
        <v>48120.0000462963</v>
      </c>
      <c r="H1846" s="4" t="s">
        <v>1324</v>
      </c>
      <c r="I1846" s="6">
        <v>9000</v>
      </c>
    </row>
    <row r="1847" spans="1:9" x14ac:dyDescent="0.2">
      <c r="A1847" s="4" t="s">
        <v>1472</v>
      </c>
      <c r="B1847" s="4" t="s">
        <v>1008</v>
      </c>
      <c r="C1847" s="4" t="s">
        <v>1009</v>
      </c>
      <c r="D1847" s="4" t="s">
        <v>12</v>
      </c>
      <c r="E1847" s="4">
        <v>4.3899999999999997</v>
      </c>
      <c r="F1847" s="5">
        <v>42663.0000462963</v>
      </c>
      <c r="G1847" s="5">
        <v>48141.0000462963</v>
      </c>
      <c r="H1847" s="4" t="s">
        <v>1473</v>
      </c>
      <c r="I1847" s="6">
        <v>2300</v>
      </c>
    </row>
    <row r="1848" spans="1:9" x14ac:dyDescent="0.2">
      <c r="A1848" s="4" t="s">
        <v>795</v>
      </c>
      <c r="B1848" s="4" t="s">
        <v>45</v>
      </c>
      <c r="C1848" s="4" t="s">
        <v>149</v>
      </c>
      <c r="D1848" s="4" t="s">
        <v>12</v>
      </c>
      <c r="E1848" s="4">
        <v>3.58</v>
      </c>
      <c r="F1848" s="5">
        <v>44490.0000462963</v>
      </c>
      <c r="G1848" s="5">
        <v>48142.0000462963</v>
      </c>
      <c r="H1848" s="4" t="s">
        <v>796</v>
      </c>
      <c r="I1848" s="6">
        <v>2000</v>
      </c>
    </row>
    <row r="1849" spans="1:9" x14ac:dyDescent="0.2">
      <c r="A1849" s="4" t="s">
        <v>1751</v>
      </c>
      <c r="B1849" s="4" t="s">
        <v>148</v>
      </c>
      <c r="C1849" s="4" t="s">
        <v>149</v>
      </c>
      <c r="D1849" s="4" t="s">
        <v>12</v>
      </c>
      <c r="E1849" s="4">
        <v>4.72</v>
      </c>
      <c r="F1849" s="5">
        <v>45233.0000462963</v>
      </c>
      <c r="G1849" s="5">
        <v>48155.0000462963</v>
      </c>
      <c r="H1849" s="4" t="s">
        <v>1750</v>
      </c>
      <c r="I1849" s="6">
        <v>1850</v>
      </c>
    </row>
    <row r="1850" spans="1:9" x14ac:dyDescent="0.2">
      <c r="A1850" s="4" t="s">
        <v>1749</v>
      </c>
      <c r="B1850" s="4" t="s">
        <v>148</v>
      </c>
      <c r="C1850" s="4" t="s">
        <v>149</v>
      </c>
      <c r="D1850" s="4" t="s">
        <v>12</v>
      </c>
      <c r="E1850" s="4">
        <v>3.67</v>
      </c>
      <c r="F1850" s="5">
        <v>44504.0000462963</v>
      </c>
      <c r="G1850" s="5">
        <v>48156.0000462963</v>
      </c>
      <c r="H1850" s="4" t="s">
        <v>1750</v>
      </c>
      <c r="I1850" s="6">
        <v>3000</v>
      </c>
    </row>
    <row r="1851" spans="1:9" x14ac:dyDescent="0.2">
      <c r="A1851" s="4" t="s">
        <v>407</v>
      </c>
      <c r="B1851" s="4" t="s">
        <v>405</v>
      </c>
      <c r="C1851" s="4" t="s">
        <v>396</v>
      </c>
      <c r="D1851" s="4" t="s">
        <v>12</v>
      </c>
      <c r="E1851" s="4">
        <v>3</v>
      </c>
      <c r="F1851" s="5">
        <v>44505.0000462963</v>
      </c>
      <c r="G1851" s="5">
        <v>48157.0000462963</v>
      </c>
      <c r="H1851" s="4" t="s">
        <v>408</v>
      </c>
      <c r="I1851" s="6">
        <v>10000</v>
      </c>
    </row>
    <row r="1852" spans="1:9" x14ac:dyDescent="0.2">
      <c r="A1852" s="4" t="s">
        <v>438</v>
      </c>
      <c r="B1852" s="4" t="s">
        <v>148</v>
      </c>
      <c r="C1852" s="4" t="s">
        <v>149</v>
      </c>
      <c r="D1852" s="4" t="s">
        <v>12</v>
      </c>
      <c r="E1852" s="4">
        <v>3.43</v>
      </c>
      <c r="F1852" s="5">
        <v>44505.0000462963</v>
      </c>
      <c r="G1852" s="5">
        <v>48157.0000462963</v>
      </c>
      <c r="H1852" s="4" t="s">
        <v>408</v>
      </c>
      <c r="I1852" s="6">
        <v>2600</v>
      </c>
    </row>
    <row r="1853" spans="1:9" x14ac:dyDescent="0.2">
      <c r="A1853" s="4" t="s">
        <v>600</v>
      </c>
      <c r="B1853" s="4" t="s">
        <v>45</v>
      </c>
      <c r="C1853" s="4" t="s">
        <v>273</v>
      </c>
      <c r="D1853" s="4" t="s">
        <v>12</v>
      </c>
      <c r="E1853" s="4">
        <v>3.66</v>
      </c>
      <c r="F1853" s="5">
        <v>44508.0000462963</v>
      </c>
      <c r="G1853" s="5">
        <v>48160.0000462963</v>
      </c>
      <c r="H1853" s="4" t="s">
        <v>601</v>
      </c>
      <c r="I1853" s="6">
        <v>4200</v>
      </c>
    </row>
    <row r="1854" spans="1:9" x14ac:dyDescent="0.2">
      <c r="A1854" s="4" t="s">
        <v>1266</v>
      </c>
      <c r="B1854" s="4" t="s">
        <v>255</v>
      </c>
      <c r="C1854" s="4" t="s">
        <v>1254</v>
      </c>
      <c r="D1854" s="4" t="s">
        <v>12</v>
      </c>
      <c r="E1854" s="4">
        <v>3.15</v>
      </c>
      <c r="F1854" s="5">
        <v>43777.0000462963</v>
      </c>
      <c r="G1854" s="5">
        <v>48160.0000462963</v>
      </c>
      <c r="H1854" s="4" t="s">
        <v>601</v>
      </c>
      <c r="I1854" s="6">
        <v>7500</v>
      </c>
    </row>
    <row r="1855" spans="1:9" x14ac:dyDescent="0.2">
      <c r="A1855" s="4" t="s">
        <v>2673</v>
      </c>
      <c r="B1855" s="4" t="s">
        <v>349</v>
      </c>
      <c r="C1855" s="4" t="s">
        <v>350</v>
      </c>
      <c r="D1855" s="4" t="s">
        <v>12</v>
      </c>
      <c r="E1855" s="4">
        <v>3.36</v>
      </c>
      <c r="F1855" s="5">
        <v>44510.0000462963</v>
      </c>
      <c r="G1855" s="5">
        <v>48162.0000462963</v>
      </c>
      <c r="H1855" s="4" t="s">
        <v>601</v>
      </c>
      <c r="I1855" s="6">
        <v>1500</v>
      </c>
    </row>
    <row r="1856" spans="1:9" x14ac:dyDescent="0.2">
      <c r="A1856" s="4" t="s">
        <v>2303</v>
      </c>
      <c r="B1856" s="4" t="s">
        <v>148</v>
      </c>
      <c r="C1856" s="4" t="s">
        <v>149</v>
      </c>
      <c r="D1856" s="4" t="s">
        <v>12</v>
      </c>
      <c r="E1856" s="4">
        <v>3.56</v>
      </c>
      <c r="F1856" s="5">
        <v>44533.0000462963</v>
      </c>
      <c r="G1856" s="5">
        <v>48185.0000462963</v>
      </c>
      <c r="H1856" s="4" t="s">
        <v>2304</v>
      </c>
      <c r="I1856" s="6">
        <v>1250</v>
      </c>
    </row>
    <row r="1857" spans="1:9" x14ac:dyDescent="0.2">
      <c r="A1857" s="4" t="s">
        <v>2023</v>
      </c>
      <c r="B1857" s="4" t="s">
        <v>405</v>
      </c>
      <c r="C1857" s="4" t="s">
        <v>2008</v>
      </c>
      <c r="D1857" s="4" t="s">
        <v>12</v>
      </c>
      <c r="E1857" s="4">
        <v>3.05</v>
      </c>
      <c r="F1857" s="5">
        <v>44586.0000462963</v>
      </c>
      <c r="G1857" s="5">
        <v>48238.0000462963</v>
      </c>
      <c r="H1857" s="4" t="s">
        <v>2024</v>
      </c>
      <c r="I1857" s="6">
        <v>2000</v>
      </c>
    </row>
    <row r="1858" spans="1:9" x14ac:dyDescent="0.2">
      <c r="A1858" s="4" t="s">
        <v>385</v>
      </c>
      <c r="B1858" s="4" t="s">
        <v>349</v>
      </c>
      <c r="C1858" s="4" t="s">
        <v>350</v>
      </c>
      <c r="D1858" s="4" t="s">
        <v>12</v>
      </c>
      <c r="E1858" s="4">
        <v>3.89</v>
      </c>
      <c r="F1858" s="5">
        <v>44588.0000462963</v>
      </c>
      <c r="G1858" s="5">
        <v>48240.0000462963</v>
      </c>
      <c r="H1858" s="4" t="s">
        <v>386</v>
      </c>
      <c r="I1858" s="6">
        <v>3000</v>
      </c>
    </row>
    <row r="1859" spans="1:9" x14ac:dyDescent="0.2">
      <c r="A1859" s="4" t="s">
        <v>1325</v>
      </c>
      <c r="B1859" s="4" t="s">
        <v>148</v>
      </c>
      <c r="C1859" s="4" t="s">
        <v>350</v>
      </c>
      <c r="D1859" s="4" t="s">
        <v>12</v>
      </c>
      <c r="E1859" s="4">
        <v>3.7</v>
      </c>
      <c r="F1859" s="5">
        <v>44616.0000462963</v>
      </c>
      <c r="G1859" s="5">
        <v>48268.0000462963</v>
      </c>
      <c r="H1859" s="4" t="s">
        <v>1326</v>
      </c>
      <c r="I1859" s="6">
        <v>5000</v>
      </c>
    </row>
    <row r="1860" spans="1:9" x14ac:dyDescent="0.2">
      <c r="A1860" s="4" t="s">
        <v>1005</v>
      </c>
      <c r="B1860" s="4" t="s">
        <v>979</v>
      </c>
      <c r="C1860" s="4" t="s">
        <v>980</v>
      </c>
      <c r="D1860" s="4" t="s">
        <v>12</v>
      </c>
      <c r="E1860" s="4">
        <v>3.03</v>
      </c>
      <c r="F1860" s="5">
        <v>44631.0000462963</v>
      </c>
      <c r="G1860" s="5">
        <v>48284.0000462963</v>
      </c>
      <c r="H1860" s="4" t="s">
        <v>1006</v>
      </c>
      <c r="I1860" s="6">
        <v>2000</v>
      </c>
    </row>
    <row r="1861" spans="1:9" x14ac:dyDescent="0.2">
      <c r="A1861" s="4" t="s">
        <v>2305</v>
      </c>
      <c r="B1861" s="4" t="s">
        <v>148</v>
      </c>
      <c r="C1861" s="4" t="s">
        <v>149</v>
      </c>
      <c r="D1861" s="4" t="s">
        <v>12</v>
      </c>
      <c r="E1861" s="4">
        <v>3.94</v>
      </c>
      <c r="F1861" s="5">
        <v>44651.0000462963</v>
      </c>
      <c r="G1861" s="5">
        <v>48304.0000462963</v>
      </c>
      <c r="H1861" s="4" t="s">
        <v>1475</v>
      </c>
      <c r="I1861" s="6">
        <v>2000</v>
      </c>
    </row>
    <row r="1862" spans="1:9" x14ac:dyDescent="0.2">
      <c r="A1862" s="4" t="s">
        <v>1474</v>
      </c>
      <c r="B1862" s="4" t="s">
        <v>1008</v>
      </c>
      <c r="C1862" s="4" t="s">
        <v>1009</v>
      </c>
      <c r="D1862" s="4" t="s">
        <v>12</v>
      </c>
      <c r="E1862" s="4">
        <v>3.65</v>
      </c>
      <c r="F1862" s="5">
        <v>44652.0000462963</v>
      </c>
      <c r="G1862" s="5">
        <v>48305.0000462963</v>
      </c>
      <c r="H1862" s="4" t="s">
        <v>1475</v>
      </c>
      <c r="I1862" s="6">
        <v>5000</v>
      </c>
    </row>
    <row r="1863" spans="1:9" x14ac:dyDescent="0.2">
      <c r="A1863" s="4" t="s">
        <v>2005</v>
      </c>
      <c r="B1863" s="4" t="s">
        <v>1339</v>
      </c>
      <c r="C1863" s="4" t="s">
        <v>10</v>
      </c>
      <c r="D1863" s="4" t="s">
        <v>12</v>
      </c>
      <c r="E1863" s="4">
        <v>3.05</v>
      </c>
      <c r="F1863" s="5">
        <v>44656.0000462963</v>
      </c>
      <c r="G1863" s="5">
        <v>48309.0000462963</v>
      </c>
      <c r="H1863" s="4" t="s">
        <v>2006</v>
      </c>
      <c r="I1863" s="6">
        <v>6000</v>
      </c>
    </row>
    <row r="1864" spans="1:9" x14ac:dyDescent="0.2">
      <c r="A1864" s="4" t="s">
        <v>2025</v>
      </c>
      <c r="B1864" s="4" t="s">
        <v>405</v>
      </c>
      <c r="C1864" s="4" t="s">
        <v>2008</v>
      </c>
      <c r="D1864" s="4" t="s">
        <v>12</v>
      </c>
      <c r="E1864" s="4">
        <v>3.29</v>
      </c>
      <c r="F1864" s="5">
        <v>43929.0000462963</v>
      </c>
      <c r="G1864" s="5">
        <v>48312.0000462963</v>
      </c>
      <c r="H1864" s="4" t="s">
        <v>2026</v>
      </c>
      <c r="I1864" s="6">
        <v>4360</v>
      </c>
    </row>
    <row r="1865" spans="1:9" x14ac:dyDescent="0.2">
      <c r="A1865" s="4" t="s">
        <v>1560</v>
      </c>
      <c r="B1865" s="4" t="s">
        <v>405</v>
      </c>
      <c r="C1865" s="4" t="s">
        <v>249</v>
      </c>
      <c r="D1865" s="4" t="s">
        <v>12</v>
      </c>
      <c r="E1865" s="4">
        <v>3.25</v>
      </c>
      <c r="F1865" s="5">
        <v>44663.0000462963</v>
      </c>
      <c r="G1865" s="5">
        <v>48316.0000462963</v>
      </c>
      <c r="H1865" s="4" t="s">
        <v>1561</v>
      </c>
      <c r="I1865" s="6">
        <v>18080</v>
      </c>
    </row>
    <row r="1866" spans="1:9" x14ac:dyDescent="0.2">
      <c r="A1866" s="4" t="s">
        <v>57</v>
      </c>
      <c r="B1866" s="4" t="s">
        <v>45</v>
      </c>
      <c r="C1866" s="4" t="s">
        <v>10</v>
      </c>
      <c r="D1866" s="4" t="s">
        <v>12</v>
      </c>
      <c r="E1866" s="4">
        <v>4.79</v>
      </c>
      <c r="F1866" s="5">
        <v>42846.0000462963</v>
      </c>
      <c r="G1866" s="5">
        <v>48325.0000462963</v>
      </c>
      <c r="H1866" s="4" t="s">
        <v>58</v>
      </c>
      <c r="I1866" s="6">
        <v>900</v>
      </c>
    </row>
    <row r="1867" spans="1:9" x14ac:dyDescent="0.2">
      <c r="A1867" s="4" t="s">
        <v>2306</v>
      </c>
      <c r="B1867" s="4" t="s">
        <v>148</v>
      </c>
      <c r="C1867" s="4" t="s">
        <v>149</v>
      </c>
      <c r="D1867" s="4" t="s">
        <v>12</v>
      </c>
      <c r="E1867" s="4">
        <v>3.94</v>
      </c>
      <c r="F1867" s="5">
        <v>44672.0000462963</v>
      </c>
      <c r="G1867" s="5">
        <v>48325.0000462963</v>
      </c>
      <c r="H1867" s="4" t="s">
        <v>58</v>
      </c>
      <c r="I1867" s="6">
        <v>1180</v>
      </c>
    </row>
    <row r="1868" spans="1:9" x14ac:dyDescent="0.2">
      <c r="A1868" s="4" t="s">
        <v>340</v>
      </c>
      <c r="B1868" s="4" t="s">
        <v>45</v>
      </c>
      <c r="C1868" s="4" t="s">
        <v>273</v>
      </c>
      <c r="D1868" s="4" t="s">
        <v>12</v>
      </c>
      <c r="E1868" s="4">
        <v>4.37</v>
      </c>
      <c r="F1868" s="5">
        <v>44678.0000462963</v>
      </c>
      <c r="G1868" s="5">
        <v>48331.0000462963</v>
      </c>
      <c r="H1868" s="4" t="s">
        <v>341</v>
      </c>
      <c r="I1868" s="6">
        <v>2140</v>
      </c>
    </row>
    <row r="1869" spans="1:9" x14ac:dyDescent="0.2">
      <c r="A1869" s="4" t="s">
        <v>1476</v>
      </c>
      <c r="B1869" s="4" t="s">
        <v>1008</v>
      </c>
      <c r="C1869" s="4" t="s">
        <v>1009</v>
      </c>
      <c r="D1869" s="4" t="s">
        <v>12</v>
      </c>
      <c r="E1869" s="4">
        <v>3.6</v>
      </c>
      <c r="F1869" s="5">
        <v>44503.0000462963</v>
      </c>
      <c r="G1869" s="5">
        <v>48337.0000462963</v>
      </c>
      <c r="H1869" s="4" t="s">
        <v>1477</v>
      </c>
      <c r="I1869" s="6">
        <v>5000</v>
      </c>
    </row>
    <row r="1870" spans="1:9" x14ac:dyDescent="0.2">
      <c r="A1870" s="4" t="s">
        <v>965</v>
      </c>
      <c r="B1870" s="4" t="s">
        <v>349</v>
      </c>
      <c r="C1870" s="4" t="s">
        <v>350</v>
      </c>
      <c r="D1870" s="4" t="s">
        <v>12</v>
      </c>
      <c r="E1870" s="4">
        <v>4.3</v>
      </c>
      <c r="F1870" s="5">
        <v>44686.0000462963</v>
      </c>
      <c r="G1870" s="5">
        <v>48339.0000462963</v>
      </c>
      <c r="H1870" s="4" t="s">
        <v>643</v>
      </c>
      <c r="I1870" s="6">
        <v>1449.2</v>
      </c>
    </row>
    <row r="1871" spans="1:9" x14ac:dyDescent="0.2">
      <c r="A1871" s="4" t="s">
        <v>642</v>
      </c>
      <c r="B1871" s="4" t="s">
        <v>45</v>
      </c>
      <c r="C1871" s="4" t="s">
        <v>273</v>
      </c>
      <c r="D1871" s="4" t="s">
        <v>12</v>
      </c>
      <c r="E1871" s="4">
        <v>4.4000000000000004</v>
      </c>
      <c r="F1871" s="5">
        <v>44687.0000462963</v>
      </c>
      <c r="G1871" s="5">
        <v>48340.0000462963</v>
      </c>
      <c r="H1871" s="4" t="s">
        <v>643</v>
      </c>
      <c r="I1871" s="6">
        <v>3700</v>
      </c>
    </row>
    <row r="1872" spans="1:9" x14ac:dyDescent="0.2">
      <c r="A1872" s="4" t="s">
        <v>785</v>
      </c>
      <c r="B1872" s="4" t="s">
        <v>45</v>
      </c>
      <c r="C1872" s="4" t="s">
        <v>98</v>
      </c>
      <c r="D1872" s="4" t="s">
        <v>12</v>
      </c>
      <c r="E1872" s="4">
        <v>4.3099999999999996</v>
      </c>
      <c r="F1872" s="5">
        <v>44687.0000462963</v>
      </c>
      <c r="G1872" s="5">
        <v>48340.0000462963</v>
      </c>
      <c r="H1872" s="4" t="s">
        <v>643</v>
      </c>
      <c r="I1872" s="6">
        <v>1500</v>
      </c>
    </row>
    <row r="1873" spans="1:9" x14ac:dyDescent="0.2">
      <c r="A1873" s="4" t="s">
        <v>538</v>
      </c>
      <c r="B1873" s="4" t="s">
        <v>45</v>
      </c>
      <c r="C1873" s="4" t="s">
        <v>149</v>
      </c>
      <c r="D1873" s="4" t="s">
        <v>12</v>
      </c>
      <c r="E1873" s="4">
        <v>4.53</v>
      </c>
      <c r="F1873" s="5">
        <v>44692.0000462963</v>
      </c>
      <c r="G1873" s="5">
        <v>48345.0000462963</v>
      </c>
      <c r="H1873" s="4" t="s">
        <v>539</v>
      </c>
      <c r="I1873" s="6">
        <v>2550</v>
      </c>
    </row>
    <row r="1874" spans="1:9" x14ac:dyDescent="0.2">
      <c r="A1874" s="4" t="s">
        <v>863</v>
      </c>
      <c r="B1874" s="4" t="s">
        <v>349</v>
      </c>
      <c r="C1874" s="4" t="s">
        <v>805</v>
      </c>
      <c r="D1874" s="4" t="s">
        <v>12</v>
      </c>
      <c r="E1874" s="4">
        <v>3.59</v>
      </c>
      <c r="F1874" s="5">
        <v>43964.0000462963</v>
      </c>
      <c r="G1874" s="5">
        <v>48347.0000462963</v>
      </c>
      <c r="H1874" s="4" t="s">
        <v>864</v>
      </c>
      <c r="I1874" s="6">
        <v>3632</v>
      </c>
    </row>
    <row r="1875" spans="1:9" x14ac:dyDescent="0.2">
      <c r="A1875" s="4" t="s">
        <v>1424</v>
      </c>
      <c r="B1875" s="4" t="s">
        <v>83</v>
      </c>
      <c r="C1875" s="4" t="s">
        <v>1403</v>
      </c>
      <c r="D1875" s="4" t="s">
        <v>12</v>
      </c>
      <c r="E1875" s="4">
        <v>4.5199999999999996</v>
      </c>
      <c r="F1875" s="5">
        <v>44701.0000462963</v>
      </c>
      <c r="G1875" s="5">
        <v>48354.0000462963</v>
      </c>
      <c r="H1875" s="4" t="s">
        <v>1425</v>
      </c>
      <c r="I1875" s="6">
        <v>1500</v>
      </c>
    </row>
    <row r="1876" spans="1:9" x14ac:dyDescent="0.2">
      <c r="A1876" s="4" t="s">
        <v>1138</v>
      </c>
      <c r="B1876" s="4" t="s">
        <v>148</v>
      </c>
      <c r="C1876" s="4" t="s">
        <v>149</v>
      </c>
      <c r="D1876" s="4" t="s">
        <v>12</v>
      </c>
      <c r="E1876" s="4">
        <v>4.5199999999999996</v>
      </c>
      <c r="F1876" s="5">
        <v>44712.0000462963</v>
      </c>
      <c r="G1876" s="5">
        <v>48365.0000462963</v>
      </c>
      <c r="H1876" s="4" t="s">
        <v>1139</v>
      </c>
      <c r="I1876" s="6">
        <v>750</v>
      </c>
    </row>
    <row r="1877" spans="1:9" x14ac:dyDescent="0.2">
      <c r="A1877" s="4" t="s">
        <v>920</v>
      </c>
      <c r="B1877" s="4" t="s">
        <v>349</v>
      </c>
      <c r="C1877" s="4" t="s">
        <v>350</v>
      </c>
      <c r="D1877" s="4" t="s">
        <v>12</v>
      </c>
      <c r="E1877" s="4">
        <v>3.75</v>
      </c>
      <c r="F1877" s="5">
        <v>43987.0000462963</v>
      </c>
      <c r="G1877" s="5">
        <v>48370.0000462963</v>
      </c>
      <c r="H1877" s="4" t="s">
        <v>921</v>
      </c>
      <c r="I1877" s="6">
        <v>940</v>
      </c>
    </row>
    <row r="1878" spans="1:9" x14ac:dyDescent="0.2">
      <c r="A1878" s="4" t="s">
        <v>2717</v>
      </c>
      <c r="B1878" s="4" t="s">
        <v>405</v>
      </c>
      <c r="C1878" s="4" t="s">
        <v>249</v>
      </c>
      <c r="D1878" s="4" t="s">
        <v>12</v>
      </c>
      <c r="E1878" s="4">
        <v>4.07</v>
      </c>
      <c r="F1878" s="5">
        <v>44719.0000462963</v>
      </c>
      <c r="G1878" s="5">
        <v>48372.0000462963</v>
      </c>
      <c r="H1878" s="4" t="s">
        <v>507</v>
      </c>
      <c r="I1878" s="6">
        <v>13735</v>
      </c>
    </row>
    <row r="1879" spans="1:9" x14ac:dyDescent="0.2">
      <c r="A1879" s="4" t="s">
        <v>506</v>
      </c>
      <c r="B1879" s="4" t="s">
        <v>45</v>
      </c>
      <c r="C1879" s="4" t="s">
        <v>98</v>
      </c>
      <c r="D1879" s="4" t="s">
        <v>12</v>
      </c>
      <c r="E1879" s="4">
        <v>3.78</v>
      </c>
      <c r="F1879" s="5">
        <v>43992.0000462963</v>
      </c>
      <c r="G1879" s="5">
        <v>48375.0000462963</v>
      </c>
      <c r="H1879" s="4" t="s">
        <v>507</v>
      </c>
      <c r="I1879" s="6">
        <v>700</v>
      </c>
    </row>
    <row r="1880" spans="1:9" x14ac:dyDescent="0.2">
      <c r="A1880" s="4" t="s">
        <v>577</v>
      </c>
      <c r="B1880" s="4" t="s">
        <v>349</v>
      </c>
      <c r="C1880" s="4" t="s">
        <v>350</v>
      </c>
      <c r="D1880" s="4" t="s">
        <v>12</v>
      </c>
      <c r="E1880" s="4">
        <v>4.3499999999999996</v>
      </c>
      <c r="F1880" s="5">
        <v>44722.0000462963</v>
      </c>
      <c r="G1880" s="5">
        <v>48375.0000462963</v>
      </c>
      <c r="H1880" s="4" t="s">
        <v>507</v>
      </c>
      <c r="I1880" s="6">
        <v>1900</v>
      </c>
    </row>
    <row r="1881" spans="1:9" x14ac:dyDescent="0.2">
      <c r="A1881" s="4" t="s">
        <v>1267</v>
      </c>
      <c r="B1881" s="4" t="s">
        <v>255</v>
      </c>
      <c r="C1881" s="4" t="s">
        <v>1254</v>
      </c>
      <c r="D1881" s="4" t="s">
        <v>12</v>
      </c>
      <c r="E1881" s="4">
        <v>3.75</v>
      </c>
      <c r="F1881" s="5">
        <v>44722.0000462963</v>
      </c>
      <c r="G1881" s="5">
        <v>48375.0000462963</v>
      </c>
      <c r="H1881" s="4" t="s">
        <v>507</v>
      </c>
      <c r="I1881" s="6">
        <v>3000</v>
      </c>
    </row>
    <row r="1882" spans="1:9" x14ac:dyDescent="0.2">
      <c r="A1882" s="4" t="s">
        <v>2421</v>
      </c>
      <c r="B1882" s="4" t="s">
        <v>10</v>
      </c>
      <c r="C1882" s="4" t="s">
        <v>678</v>
      </c>
      <c r="D1882" s="4" t="s">
        <v>12</v>
      </c>
      <c r="E1882" s="4">
        <v>4.68</v>
      </c>
      <c r="F1882" s="5">
        <v>42909.0000462963</v>
      </c>
      <c r="G1882" s="5">
        <v>48388.0000462963</v>
      </c>
      <c r="H1882" s="4" t="s">
        <v>2422</v>
      </c>
      <c r="I1882" s="6">
        <v>2000</v>
      </c>
    </row>
    <row r="1883" spans="1:9" x14ac:dyDescent="0.2">
      <c r="A1883" s="4" t="s">
        <v>2263</v>
      </c>
      <c r="B1883" s="4" t="s">
        <v>1008</v>
      </c>
      <c r="C1883" s="4" t="s">
        <v>1009</v>
      </c>
      <c r="D1883" s="4" t="s">
        <v>12</v>
      </c>
      <c r="E1883" s="4">
        <v>3.3</v>
      </c>
      <c r="F1883" s="5">
        <v>44007.0000462963</v>
      </c>
      <c r="G1883" s="5">
        <v>48390.0000462963</v>
      </c>
      <c r="H1883" s="4" t="s">
        <v>2264</v>
      </c>
      <c r="I1883" s="6">
        <v>1500</v>
      </c>
    </row>
    <row r="1884" spans="1:9" x14ac:dyDescent="0.2">
      <c r="A1884" s="4" t="s">
        <v>455</v>
      </c>
      <c r="B1884" s="4" t="s">
        <v>148</v>
      </c>
      <c r="C1884" s="4" t="s">
        <v>149</v>
      </c>
      <c r="D1884" s="4" t="s">
        <v>12</v>
      </c>
      <c r="E1884" s="4">
        <v>4.07</v>
      </c>
      <c r="F1884" s="5">
        <v>45106.0000462963</v>
      </c>
      <c r="G1884" s="5">
        <v>48394.0000462963</v>
      </c>
      <c r="H1884" s="4" t="s">
        <v>456</v>
      </c>
      <c r="I1884" s="6">
        <v>353.6</v>
      </c>
    </row>
    <row r="1885" spans="1:9" x14ac:dyDescent="0.2">
      <c r="A1885" s="4" t="s">
        <v>409</v>
      </c>
      <c r="B1885" s="4" t="s">
        <v>405</v>
      </c>
      <c r="C1885" s="4" t="s">
        <v>396</v>
      </c>
      <c r="D1885" s="4" t="s">
        <v>12</v>
      </c>
      <c r="E1885" s="4">
        <v>3.9</v>
      </c>
      <c r="F1885" s="5">
        <v>44769.0000462963</v>
      </c>
      <c r="G1885" s="5">
        <v>48422.0000462963</v>
      </c>
      <c r="H1885" s="4" t="s">
        <v>410</v>
      </c>
      <c r="I1885" s="6">
        <v>15460</v>
      </c>
    </row>
    <row r="1886" spans="1:9" x14ac:dyDescent="0.2">
      <c r="A1886" s="4" t="s">
        <v>2307</v>
      </c>
      <c r="B1886" s="4" t="s">
        <v>148</v>
      </c>
      <c r="C1886" s="4" t="s">
        <v>149</v>
      </c>
      <c r="D1886" s="4" t="s">
        <v>12</v>
      </c>
      <c r="E1886" s="4">
        <v>4.16</v>
      </c>
      <c r="F1886" s="5">
        <v>44769.0000462963</v>
      </c>
      <c r="G1886" s="5">
        <v>48422.0000462963</v>
      </c>
      <c r="H1886" s="4" t="s">
        <v>410</v>
      </c>
      <c r="I1886" s="6">
        <v>1000</v>
      </c>
    </row>
    <row r="1887" spans="1:9" x14ac:dyDescent="0.2">
      <c r="A1887" s="4" t="s">
        <v>922</v>
      </c>
      <c r="B1887" s="4" t="s">
        <v>349</v>
      </c>
      <c r="C1887" s="4" t="s">
        <v>350</v>
      </c>
      <c r="D1887" s="4" t="s">
        <v>12</v>
      </c>
      <c r="E1887" s="4">
        <v>5.3</v>
      </c>
      <c r="F1887" s="5">
        <v>41124.0000462963</v>
      </c>
      <c r="G1887" s="5">
        <v>48429.0000462963</v>
      </c>
      <c r="H1887" s="4" t="s">
        <v>923</v>
      </c>
      <c r="I1887" s="6">
        <v>5000</v>
      </c>
    </row>
    <row r="1888" spans="1:9" x14ac:dyDescent="0.2">
      <c r="A1888" s="4" t="s">
        <v>1327</v>
      </c>
      <c r="B1888" s="4" t="s">
        <v>148</v>
      </c>
      <c r="C1888" s="4" t="s">
        <v>350</v>
      </c>
      <c r="D1888" s="4" t="s">
        <v>12</v>
      </c>
      <c r="E1888" s="4">
        <v>4.3099999999999996</v>
      </c>
      <c r="F1888" s="5">
        <v>44778.0000462963</v>
      </c>
      <c r="G1888" s="5">
        <v>48431.0000462963</v>
      </c>
      <c r="H1888" s="4" t="s">
        <v>1328</v>
      </c>
      <c r="I1888" s="6">
        <v>3000</v>
      </c>
    </row>
    <row r="1889" spans="1:9" x14ac:dyDescent="0.2">
      <c r="A1889" s="4" t="s">
        <v>966</v>
      </c>
      <c r="B1889" s="4" t="s">
        <v>349</v>
      </c>
      <c r="C1889" s="4" t="s">
        <v>350</v>
      </c>
      <c r="D1889" s="4" t="s">
        <v>12</v>
      </c>
      <c r="E1889" s="4">
        <v>3.8</v>
      </c>
      <c r="F1889" s="5">
        <v>44063.0000462963</v>
      </c>
      <c r="G1889" s="5">
        <v>48446.0000462963</v>
      </c>
      <c r="H1889" s="4" t="s">
        <v>866</v>
      </c>
      <c r="I1889" s="6">
        <v>872.6</v>
      </c>
    </row>
    <row r="1890" spans="1:9" x14ac:dyDescent="0.2">
      <c r="A1890" s="4" t="s">
        <v>865</v>
      </c>
      <c r="B1890" s="4" t="s">
        <v>349</v>
      </c>
      <c r="C1890" s="4" t="s">
        <v>805</v>
      </c>
      <c r="D1890" s="4" t="s">
        <v>12</v>
      </c>
      <c r="E1890" s="4">
        <v>3.92</v>
      </c>
      <c r="F1890" s="5">
        <v>44795.0000462963</v>
      </c>
      <c r="G1890" s="5">
        <v>48448.0000462963</v>
      </c>
      <c r="H1890" s="4" t="s">
        <v>866</v>
      </c>
      <c r="I1890" s="6">
        <v>899.8</v>
      </c>
    </row>
    <row r="1891" spans="1:9" x14ac:dyDescent="0.2">
      <c r="A1891" s="4" t="s">
        <v>439</v>
      </c>
      <c r="B1891" s="4" t="s">
        <v>148</v>
      </c>
      <c r="C1891" s="4" t="s">
        <v>149</v>
      </c>
      <c r="D1891" s="4" t="s">
        <v>12</v>
      </c>
      <c r="E1891" s="4">
        <v>4</v>
      </c>
      <c r="F1891" s="5">
        <v>44798.0000462963</v>
      </c>
      <c r="G1891" s="5">
        <v>48451.0000462963</v>
      </c>
      <c r="H1891" s="4" t="s">
        <v>440</v>
      </c>
      <c r="I1891" s="6">
        <v>3500</v>
      </c>
    </row>
    <row r="1892" spans="1:9" x14ac:dyDescent="0.2">
      <c r="A1892" s="4" t="s">
        <v>508</v>
      </c>
      <c r="B1892" s="4" t="s">
        <v>45</v>
      </c>
      <c r="C1892" s="4" t="s">
        <v>98</v>
      </c>
      <c r="D1892" s="4" t="s">
        <v>12</v>
      </c>
      <c r="E1892" s="4">
        <v>4.01</v>
      </c>
      <c r="F1892" s="5">
        <v>44809.0000462963</v>
      </c>
      <c r="G1892" s="5">
        <v>48462.0000462963</v>
      </c>
      <c r="H1892" s="4" t="s">
        <v>509</v>
      </c>
      <c r="I1892" s="6">
        <v>1000</v>
      </c>
    </row>
    <row r="1893" spans="1:9" x14ac:dyDescent="0.2">
      <c r="A1893" s="4" t="s">
        <v>1130</v>
      </c>
      <c r="B1893" s="4" t="s">
        <v>45</v>
      </c>
      <c r="C1893" s="4" t="s">
        <v>98</v>
      </c>
      <c r="D1893" s="4" t="s">
        <v>12</v>
      </c>
      <c r="E1893" s="4">
        <v>4.1900000000000004</v>
      </c>
      <c r="F1893" s="5">
        <v>44812.0000462963</v>
      </c>
      <c r="G1893" s="5">
        <v>48465.0000462963</v>
      </c>
      <c r="H1893" s="4" t="s">
        <v>1131</v>
      </c>
      <c r="I1893" s="6">
        <v>1700</v>
      </c>
    </row>
    <row r="1894" spans="1:9" x14ac:dyDescent="0.2">
      <c r="A1894" s="4" t="s">
        <v>2181</v>
      </c>
      <c r="B1894" s="4" t="s">
        <v>202</v>
      </c>
      <c r="C1894" s="4" t="s">
        <v>235</v>
      </c>
      <c r="D1894" s="4" t="s">
        <v>12</v>
      </c>
      <c r="E1894" s="4">
        <v>4</v>
      </c>
      <c r="F1894" s="5">
        <v>44812.0000462963</v>
      </c>
      <c r="G1894" s="5">
        <v>48465.0000462963</v>
      </c>
      <c r="H1894" s="4" t="s">
        <v>1131</v>
      </c>
      <c r="I1894" s="6">
        <v>4100</v>
      </c>
    </row>
    <row r="1895" spans="1:9" x14ac:dyDescent="0.2">
      <c r="A1895" s="4" t="s">
        <v>2645</v>
      </c>
      <c r="B1895" s="4" t="s">
        <v>349</v>
      </c>
      <c r="C1895" s="4" t="s">
        <v>350</v>
      </c>
      <c r="D1895" s="4" t="s">
        <v>12</v>
      </c>
      <c r="E1895" s="4">
        <v>4.51</v>
      </c>
      <c r="F1895" s="5">
        <v>45177.0000462963</v>
      </c>
      <c r="G1895" s="5">
        <v>48465.0000462963</v>
      </c>
      <c r="H1895" s="4" t="s">
        <v>1131</v>
      </c>
      <c r="I1895" s="6">
        <v>888</v>
      </c>
    </row>
    <row r="1896" spans="1:9" x14ac:dyDescent="0.2">
      <c r="A1896" s="4" t="s">
        <v>387</v>
      </c>
      <c r="B1896" s="4" t="s">
        <v>349</v>
      </c>
      <c r="C1896" s="4" t="s">
        <v>350</v>
      </c>
      <c r="D1896" s="4" t="s">
        <v>12</v>
      </c>
      <c r="E1896" s="4">
        <v>4.2</v>
      </c>
      <c r="F1896" s="5">
        <v>44824.0000462963</v>
      </c>
      <c r="G1896" s="5">
        <v>48477.0000462963</v>
      </c>
      <c r="H1896" s="4" t="s">
        <v>388</v>
      </c>
      <c r="I1896" s="6">
        <v>3240</v>
      </c>
    </row>
    <row r="1897" spans="1:9" x14ac:dyDescent="0.2">
      <c r="A1897" s="4" t="s">
        <v>2175</v>
      </c>
      <c r="B1897" s="4" t="s">
        <v>148</v>
      </c>
      <c r="C1897" s="4" t="s">
        <v>149</v>
      </c>
      <c r="D1897" s="4" t="s">
        <v>12</v>
      </c>
      <c r="E1897" s="4">
        <v>4.26</v>
      </c>
      <c r="F1897" s="5">
        <v>44826.0000462963</v>
      </c>
      <c r="G1897" s="5">
        <v>48479.0000462963</v>
      </c>
      <c r="H1897" s="4" t="s">
        <v>2176</v>
      </c>
      <c r="I1897" s="6">
        <v>1400</v>
      </c>
    </row>
    <row r="1898" spans="1:9" x14ac:dyDescent="0.2">
      <c r="A1898" s="4" t="s">
        <v>1713</v>
      </c>
      <c r="B1898" s="4" t="s">
        <v>148</v>
      </c>
      <c r="C1898" s="4" t="s">
        <v>149</v>
      </c>
      <c r="D1898" s="4" t="s">
        <v>12</v>
      </c>
      <c r="E1898" s="4">
        <v>4.18</v>
      </c>
      <c r="F1898" s="5">
        <v>43005.0000462963</v>
      </c>
      <c r="G1898" s="5">
        <v>48484.0000462963</v>
      </c>
      <c r="H1898" s="4" t="s">
        <v>1714</v>
      </c>
      <c r="I1898" s="6">
        <v>1000</v>
      </c>
    </row>
    <row r="1899" spans="1:9" x14ac:dyDescent="0.2">
      <c r="A1899" s="4" t="s">
        <v>2317</v>
      </c>
      <c r="B1899" s="4" t="s">
        <v>148</v>
      </c>
      <c r="C1899" s="4" t="s">
        <v>149</v>
      </c>
      <c r="D1899" s="4" t="s">
        <v>12</v>
      </c>
      <c r="E1899" s="4">
        <v>4.25</v>
      </c>
      <c r="F1899" s="5">
        <v>44832.0000462963</v>
      </c>
      <c r="G1899" s="5">
        <v>48485.0000462963</v>
      </c>
      <c r="H1899" s="4" t="s">
        <v>2318</v>
      </c>
      <c r="I1899" s="6">
        <v>550</v>
      </c>
    </row>
    <row r="1900" spans="1:9" x14ac:dyDescent="0.2">
      <c r="A1900" s="4" t="s">
        <v>797</v>
      </c>
      <c r="B1900" s="4" t="s">
        <v>45</v>
      </c>
      <c r="C1900" s="4" t="s">
        <v>149</v>
      </c>
      <c r="D1900" s="4" t="s">
        <v>12</v>
      </c>
      <c r="E1900" s="4">
        <v>4.71</v>
      </c>
      <c r="F1900" s="5">
        <v>44869.0000462963</v>
      </c>
      <c r="G1900" s="5">
        <v>48522.0000462963</v>
      </c>
      <c r="H1900" s="4" t="s">
        <v>798</v>
      </c>
      <c r="I1900" s="6">
        <v>1000</v>
      </c>
    </row>
    <row r="1901" spans="1:9" x14ac:dyDescent="0.2">
      <c r="A1901" s="4" t="s">
        <v>2357</v>
      </c>
      <c r="B1901" s="4" t="s">
        <v>979</v>
      </c>
      <c r="C1901" s="4" t="s">
        <v>2333</v>
      </c>
      <c r="D1901" s="4" t="s">
        <v>12</v>
      </c>
      <c r="E1901" s="4">
        <v>4.38</v>
      </c>
      <c r="F1901" s="5">
        <v>44874.0000462963</v>
      </c>
      <c r="G1901" s="5">
        <v>48527.0000462963</v>
      </c>
      <c r="H1901" s="4" t="s">
        <v>2358</v>
      </c>
      <c r="I1901" s="6">
        <v>1662</v>
      </c>
    </row>
    <row r="1902" spans="1:9" x14ac:dyDescent="0.2">
      <c r="A1902" s="4" t="s">
        <v>2552</v>
      </c>
      <c r="B1902" s="4" t="s">
        <v>1253</v>
      </c>
      <c r="C1902" s="4" t="s">
        <v>2546</v>
      </c>
      <c r="D1902" s="4" t="s">
        <v>12</v>
      </c>
      <c r="E1902" s="4">
        <v>4.49</v>
      </c>
      <c r="F1902" s="5">
        <v>44876.0000462963</v>
      </c>
      <c r="G1902" s="5">
        <v>48529.0000462963</v>
      </c>
      <c r="H1902" s="4" t="s">
        <v>2553</v>
      </c>
      <c r="I1902" s="6">
        <v>1700</v>
      </c>
    </row>
    <row r="1903" spans="1:9" x14ac:dyDescent="0.2">
      <c r="A1903" s="4" t="s">
        <v>1478</v>
      </c>
      <c r="B1903" s="4" t="s">
        <v>1008</v>
      </c>
      <c r="C1903" s="4" t="s">
        <v>1009</v>
      </c>
      <c r="D1903" s="4" t="s">
        <v>12</v>
      </c>
      <c r="E1903" s="4">
        <v>3.9</v>
      </c>
      <c r="F1903" s="5">
        <v>43055.0000462963</v>
      </c>
      <c r="G1903" s="5">
        <v>48534.0000462963</v>
      </c>
      <c r="H1903" s="4" t="s">
        <v>412</v>
      </c>
      <c r="I1903" s="6">
        <v>1000</v>
      </c>
    </row>
    <row r="1904" spans="1:9" x14ac:dyDescent="0.2">
      <c r="A1904" s="4" t="s">
        <v>411</v>
      </c>
      <c r="B1904" s="4" t="s">
        <v>405</v>
      </c>
      <c r="C1904" s="4" t="s">
        <v>396</v>
      </c>
      <c r="D1904" s="4" t="s">
        <v>12</v>
      </c>
      <c r="E1904" s="4">
        <v>4.3</v>
      </c>
      <c r="F1904" s="5">
        <v>44882.0000462963</v>
      </c>
      <c r="G1904" s="5">
        <v>48535.0000462963</v>
      </c>
      <c r="H1904" s="4" t="s">
        <v>412</v>
      </c>
      <c r="I1904" s="6">
        <v>16540</v>
      </c>
    </row>
    <row r="1905" spans="1:9" x14ac:dyDescent="0.2">
      <c r="A1905" s="4" t="s">
        <v>644</v>
      </c>
      <c r="B1905" s="4" t="s">
        <v>45</v>
      </c>
      <c r="C1905" s="4" t="s">
        <v>273</v>
      </c>
      <c r="D1905" s="4" t="s">
        <v>12</v>
      </c>
      <c r="E1905" s="4">
        <v>4.7</v>
      </c>
      <c r="F1905" s="5">
        <v>44894.0000462963</v>
      </c>
      <c r="G1905" s="5">
        <v>48547.0000462963</v>
      </c>
      <c r="H1905" s="4" t="s">
        <v>645</v>
      </c>
      <c r="I1905" s="6">
        <v>1614</v>
      </c>
    </row>
    <row r="1906" spans="1:9" x14ac:dyDescent="0.2">
      <c r="A1906" s="4" t="s">
        <v>646</v>
      </c>
      <c r="B1906" s="4" t="s">
        <v>45</v>
      </c>
      <c r="C1906" s="4" t="s">
        <v>273</v>
      </c>
      <c r="D1906" s="4" t="s">
        <v>12</v>
      </c>
      <c r="E1906" s="4">
        <v>4.7</v>
      </c>
      <c r="F1906" s="5">
        <v>44895.0000462963</v>
      </c>
      <c r="G1906" s="5">
        <v>48547.0000462963</v>
      </c>
      <c r="H1906" s="4" t="s">
        <v>645</v>
      </c>
      <c r="I1906" s="6">
        <v>2240.1999999999998</v>
      </c>
    </row>
    <row r="1907" spans="1:9" x14ac:dyDescent="0.2">
      <c r="A1907" s="4" t="s">
        <v>2274</v>
      </c>
      <c r="B1907" s="4" t="s">
        <v>10</v>
      </c>
      <c r="C1907" s="4" t="s">
        <v>98</v>
      </c>
      <c r="D1907" s="4" t="s">
        <v>12</v>
      </c>
      <c r="E1907" s="4">
        <v>3.94</v>
      </c>
      <c r="F1907" s="5">
        <v>43083.0000462963</v>
      </c>
      <c r="G1907" s="5">
        <v>48562.0000462963</v>
      </c>
      <c r="H1907" s="4" t="s">
        <v>2275</v>
      </c>
      <c r="I1907" s="6">
        <v>1300</v>
      </c>
    </row>
    <row r="1908" spans="1:9" x14ac:dyDescent="0.2">
      <c r="A1908" s="4" t="s">
        <v>1132</v>
      </c>
      <c r="B1908" s="4" t="s">
        <v>45</v>
      </c>
      <c r="C1908" s="4" t="s">
        <v>98</v>
      </c>
      <c r="D1908" s="4" t="s">
        <v>12</v>
      </c>
      <c r="E1908" s="4">
        <v>4.25</v>
      </c>
      <c r="F1908" s="5">
        <v>44946.0000462963</v>
      </c>
      <c r="G1908" s="5">
        <v>48599.0000462963</v>
      </c>
      <c r="H1908" s="4" t="s">
        <v>925</v>
      </c>
      <c r="I1908" s="6">
        <v>2850</v>
      </c>
    </row>
    <row r="1909" spans="1:9" x14ac:dyDescent="0.2">
      <c r="A1909" s="4" t="s">
        <v>924</v>
      </c>
      <c r="B1909" s="4" t="s">
        <v>349</v>
      </c>
      <c r="C1909" s="4" t="s">
        <v>350</v>
      </c>
      <c r="D1909" s="4" t="s">
        <v>12</v>
      </c>
      <c r="E1909" s="4">
        <v>3.8</v>
      </c>
      <c r="F1909" s="5">
        <v>44218.0000462963</v>
      </c>
      <c r="G1909" s="5">
        <v>48601.0000462963</v>
      </c>
      <c r="H1909" s="4" t="s">
        <v>925</v>
      </c>
      <c r="I1909" s="6">
        <v>5372.4</v>
      </c>
    </row>
    <row r="1910" spans="1:9" x14ac:dyDescent="0.2">
      <c r="A1910" s="4" t="s">
        <v>967</v>
      </c>
      <c r="B1910" s="4" t="s">
        <v>349</v>
      </c>
      <c r="C1910" s="4" t="s">
        <v>350</v>
      </c>
      <c r="D1910" s="4" t="s">
        <v>12</v>
      </c>
      <c r="E1910" s="4">
        <v>4</v>
      </c>
      <c r="F1910" s="5">
        <v>44957.0000462963</v>
      </c>
      <c r="G1910" s="5">
        <v>48610.0000462963</v>
      </c>
      <c r="H1910" s="4" t="s">
        <v>968</v>
      </c>
      <c r="I1910" s="6">
        <v>5000</v>
      </c>
    </row>
    <row r="1911" spans="1:9" x14ac:dyDescent="0.2">
      <c r="A1911" s="4" t="s">
        <v>1140</v>
      </c>
      <c r="B1911" s="4" t="s">
        <v>148</v>
      </c>
      <c r="C1911" s="4" t="s">
        <v>149</v>
      </c>
      <c r="D1911" s="4" t="s">
        <v>12</v>
      </c>
      <c r="E1911" s="4">
        <v>4.1500000000000004</v>
      </c>
      <c r="F1911" s="5">
        <v>44980.0000462963</v>
      </c>
      <c r="G1911" s="5">
        <v>48633.0000462963</v>
      </c>
      <c r="H1911" s="4" t="s">
        <v>1141</v>
      </c>
      <c r="I1911" s="6">
        <v>1000</v>
      </c>
    </row>
    <row r="1912" spans="1:9" x14ac:dyDescent="0.2">
      <c r="A1912" s="4" t="s">
        <v>2423</v>
      </c>
      <c r="B1912" s="4" t="s">
        <v>10</v>
      </c>
      <c r="C1912" s="4" t="s">
        <v>678</v>
      </c>
      <c r="D1912" s="4" t="s">
        <v>12</v>
      </c>
      <c r="E1912" s="4">
        <v>4.18</v>
      </c>
      <c r="F1912" s="5">
        <v>43159.0000462963</v>
      </c>
      <c r="G1912" s="5">
        <v>48638.0000462963</v>
      </c>
      <c r="H1912" s="4" t="s">
        <v>2424</v>
      </c>
      <c r="I1912" s="6">
        <v>1400</v>
      </c>
    </row>
    <row r="1913" spans="1:9" x14ac:dyDescent="0.2">
      <c r="A1913" s="4" t="s">
        <v>389</v>
      </c>
      <c r="B1913" s="4" t="s">
        <v>349</v>
      </c>
      <c r="C1913" s="4" t="s">
        <v>350</v>
      </c>
      <c r="D1913" s="4" t="s">
        <v>12</v>
      </c>
      <c r="E1913" s="4">
        <v>4.04</v>
      </c>
      <c r="F1913" s="5">
        <v>44993.0000462963</v>
      </c>
      <c r="G1913" s="5">
        <v>48646.0000462963</v>
      </c>
      <c r="H1913" s="4" t="s">
        <v>390</v>
      </c>
      <c r="I1913" s="6">
        <v>1951.8</v>
      </c>
    </row>
    <row r="1914" spans="1:9" x14ac:dyDescent="0.2">
      <c r="A1914" s="4" t="s">
        <v>1329</v>
      </c>
      <c r="B1914" s="4" t="s">
        <v>148</v>
      </c>
      <c r="C1914" s="4" t="s">
        <v>350</v>
      </c>
      <c r="D1914" s="4" t="s">
        <v>12</v>
      </c>
      <c r="E1914" s="4">
        <v>3.92</v>
      </c>
      <c r="F1914" s="5">
        <v>45015.0000462963</v>
      </c>
      <c r="G1914" s="5">
        <v>48668.0000462963</v>
      </c>
      <c r="H1914" s="4" t="s">
        <v>1330</v>
      </c>
      <c r="I1914" s="6">
        <v>3500</v>
      </c>
    </row>
    <row r="1915" spans="1:9" x14ac:dyDescent="0.2">
      <c r="A1915" s="4" t="s">
        <v>510</v>
      </c>
      <c r="B1915" s="4" t="s">
        <v>45</v>
      </c>
      <c r="C1915" s="4" t="s">
        <v>98</v>
      </c>
      <c r="D1915" s="4" t="s">
        <v>12</v>
      </c>
      <c r="E1915" s="4">
        <v>4</v>
      </c>
      <c r="F1915" s="5">
        <v>45019.0000462963</v>
      </c>
      <c r="G1915" s="5">
        <v>48672.0000462963</v>
      </c>
      <c r="H1915" s="4" t="s">
        <v>511</v>
      </c>
      <c r="I1915" s="6">
        <v>3400</v>
      </c>
    </row>
    <row r="1916" spans="1:9" x14ac:dyDescent="0.2">
      <c r="A1916" s="4" t="s">
        <v>1654</v>
      </c>
      <c r="B1916" s="4" t="s">
        <v>349</v>
      </c>
      <c r="C1916" s="4" t="s">
        <v>350</v>
      </c>
      <c r="D1916" s="4" t="s">
        <v>12</v>
      </c>
      <c r="E1916" s="4">
        <v>4</v>
      </c>
      <c r="F1916" s="5">
        <v>45036.0000462963</v>
      </c>
      <c r="G1916" s="5">
        <v>48689.0000462963</v>
      </c>
      <c r="H1916" s="4" t="s">
        <v>1655</v>
      </c>
      <c r="I1916" s="6">
        <v>5803.2</v>
      </c>
    </row>
    <row r="1917" spans="1:9" x14ac:dyDescent="0.2">
      <c r="A1917" s="4" t="s">
        <v>1656</v>
      </c>
      <c r="B1917" s="4" t="s">
        <v>349</v>
      </c>
      <c r="C1917" s="4" t="s">
        <v>350</v>
      </c>
      <c r="D1917" s="4" t="s">
        <v>12</v>
      </c>
      <c r="E1917" s="4">
        <v>4</v>
      </c>
      <c r="F1917" s="5">
        <v>45036.0000462963</v>
      </c>
      <c r="G1917" s="5">
        <v>48689.0000462963</v>
      </c>
      <c r="H1917" s="4" t="s">
        <v>1655</v>
      </c>
      <c r="I1917" s="6">
        <v>1050</v>
      </c>
    </row>
    <row r="1918" spans="1:9" x14ac:dyDescent="0.2">
      <c r="A1918" s="4" t="s">
        <v>1142</v>
      </c>
      <c r="B1918" s="4" t="s">
        <v>10</v>
      </c>
      <c r="C1918" s="4" t="s">
        <v>149</v>
      </c>
      <c r="D1918" s="4" t="s">
        <v>12</v>
      </c>
      <c r="E1918" s="4">
        <v>4.1500000000000004</v>
      </c>
      <c r="F1918" s="5">
        <v>45040.0000462963</v>
      </c>
      <c r="G1918" s="5">
        <v>48694.0000462963</v>
      </c>
      <c r="H1918" s="4" t="s">
        <v>1143</v>
      </c>
      <c r="I1918" s="6">
        <v>200</v>
      </c>
    </row>
    <row r="1919" spans="1:9" x14ac:dyDescent="0.2">
      <c r="A1919" s="4" t="s">
        <v>2554</v>
      </c>
      <c r="B1919" s="4" t="s">
        <v>1253</v>
      </c>
      <c r="C1919" s="4" t="s">
        <v>2546</v>
      </c>
      <c r="D1919" s="4" t="s">
        <v>12</v>
      </c>
      <c r="E1919" s="4">
        <v>3.84</v>
      </c>
      <c r="F1919" s="5">
        <v>45049.0000462963</v>
      </c>
      <c r="G1919" s="5">
        <v>48702.0000462963</v>
      </c>
      <c r="H1919" s="4" t="s">
        <v>2555</v>
      </c>
      <c r="I1919" s="6">
        <v>2300</v>
      </c>
    </row>
    <row r="1920" spans="1:9" x14ac:dyDescent="0.2">
      <c r="A1920" s="4" t="s">
        <v>80</v>
      </c>
      <c r="B1920" s="4" t="s">
        <v>68</v>
      </c>
      <c r="C1920" s="4" t="s">
        <v>69</v>
      </c>
      <c r="D1920" s="4" t="s">
        <v>12</v>
      </c>
      <c r="E1920" s="4">
        <v>3.7</v>
      </c>
      <c r="F1920" s="5">
        <v>45058.0000462963</v>
      </c>
      <c r="G1920" s="5">
        <v>48711.0000462963</v>
      </c>
      <c r="H1920" s="4" t="s">
        <v>81</v>
      </c>
      <c r="I1920" s="6">
        <v>3000</v>
      </c>
    </row>
    <row r="1921" spans="1:9" x14ac:dyDescent="0.2">
      <c r="A1921" s="4" t="s">
        <v>342</v>
      </c>
      <c r="B1921" s="4" t="s">
        <v>45</v>
      </c>
      <c r="C1921" s="4" t="s">
        <v>273</v>
      </c>
      <c r="D1921" s="4" t="s">
        <v>12</v>
      </c>
      <c r="E1921" s="4">
        <v>4.22</v>
      </c>
      <c r="F1921" s="5">
        <v>45063.0000462963</v>
      </c>
      <c r="G1921" s="5">
        <v>48716.0000462963</v>
      </c>
      <c r="H1921" s="4" t="s">
        <v>343</v>
      </c>
      <c r="I1921" s="6">
        <v>1700</v>
      </c>
    </row>
    <row r="1922" spans="1:9" x14ac:dyDescent="0.2">
      <c r="A1922" s="4" t="s">
        <v>1479</v>
      </c>
      <c r="B1922" s="4" t="s">
        <v>1008</v>
      </c>
      <c r="C1922" s="4" t="s">
        <v>1009</v>
      </c>
      <c r="D1922" s="4" t="s">
        <v>12</v>
      </c>
      <c r="E1922" s="4">
        <v>3.89</v>
      </c>
      <c r="F1922" s="5">
        <v>45064.0000462963</v>
      </c>
      <c r="G1922" s="5">
        <v>48717.0000462963</v>
      </c>
      <c r="H1922" s="4" t="s">
        <v>343</v>
      </c>
      <c r="I1922" s="6">
        <v>1550</v>
      </c>
    </row>
    <row r="1923" spans="1:9" x14ac:dyDescent="0.2">
      <c r="A1923" s="4" t="s">
        <v>969</v>
      </c>
      <c r="B1923" s="4" t="s">
        <v>349</v>
      </c>
      <c r="C1923" s="4" t="s">
        <v>350</v>
      </c>
      <c r="D1923" s="4" t="s">
        <v>12</v>
      </c>
      <c r="E1923" s="4">
        <v>4.43</v>
      </c>
      <c r="F1923" s="5">
        <v>43244.0000462963</v>
      </c>
      <c r="G1923" s="5">
        <v>48723.0000462963</v>
      </c>
      <c r="H1923" s="4" t="s">
        <v>787</v>
      </c>
      <c r="I1923" s="6">
        <v>3000</v>
      </c>
    </row>
    <row r="1924" spans="1:9" x14ac:dyDescent="0.2">
      <c r="A1924" s="4" t="s">
        <v>786</v>
      </c>
      <c r="B1924" s="4" t="s">
        <v>45</v>
      </c>
      <c r="C1924" s="4" t="s">
        <v>98</v>
      </c>
      <c r="D1924" s="4" t="s">
        <v>12</v>
      </c>
      <c r="E1924" s="4">
        <v>4.1500000000000004</v>
      </c>
      <c r="F1924" s="5">
        <v>45071.0000462963</v>
      </c>
      <c r="G1924" s="5">
        <v>48724.0000462963</v>
      </c>
      <c r="H1924" s="4" t="s">
        <v>787</v>
      </c>
      <c r="I1924" s="6">
        <v>3200</v>
      </c>
    </row>
    <row r="1925" spans="1:9" x14ac:dyDescent="0.2">
      <c r="A1925" s="4" t="s">
        <v>542</v>
      </c>
      <c r="B1925" s="4" t="s">
        <v>45</v>
      </c>
      <c r="C1925" s="4" t="s">
        <v>98</v>
      </c>
      <c r="D1925" s="4" t="s">
        <v>12</v>
      </c>
      <c r="E1925" s="4">
        <v>3.95</v>
      </c>
      <c r="F1925" s="5">
        <v>43251.0000462963</v>
      </c>
      <c r="G1925" s="5">
        <v>48730.0000462963</v>
      </c>
      <c r="H1925" s="4" t="s">
        <v>543</v>
      </c>
      <c r="I1925" s="6">
        <v>2350.0585000000001</v>
      </c>
    </row>
    <row r="1926" spans="1:9" x14ac:dyDescent="0.2">
      <c r="A1926" s="4" t="s">
        <v>544</v>
      </c>
      <c r="B1926" s="4" t="s">
        <v>45</v>
      </c>
      <c r="C1926" s="4" t="s">
        <v>98</v>
      </c>
      <c r="D1926" s="4" t="s">
        <v>12</v>
      </c>
      <c r="E1926" s="4">
        <v>3.95</v>
      </c>
      <c r="F1926" s="5">
        <v>43251.0000462963</v>
      </c>
      <c r="G1926" s="5">
        <v>48730.0000462963</v>
      </c>
      <c r="H1926" s="4" t="s">
        <v>543</v>
      </c>
      <c r="I1926" s="6">
        <v>2350.0585000000001</v>
      </c>
    </row>
    <row r="1927" spans="1:9" x14ac:dyDescent="0.2">
      <c r="A1927" s="4" t="s">
        <v>1426</v>
      </c>
      <c r="B1927" s="4" t="s">
        <v>83</v>
      </c>
      <c r="C1927" s="4" t="s">
        <v>1403</v>
      </c>
      <c r="D1927" s="4" t="s">
        <v>12</v>
      </c>
      <c r="E1927" s="4">
        <v>4.2</v>
      </c>
      <c r="F1927" s="5">
        <v>45077.0000462963</v>
      </c>
      <c r="G1927" s="5">
        <v>48730.0000462963</v>
      </c>
      <c r="H1927" s="4" t="s">
        <v>543</v>
      </c>
      <c r="I1927" s="6">
        <v>1841</v>
      </c>
    </row>
    <row r="1928" spans="1:9" x14ac:dyDescent="0.2">
      <c r="A1928" s="4" t="s">
        <v>1427</v>
      </c>
      <c r="B1928" s="4" t="s">
        <v>83</v>
      </c>
      <c r="C1928" s="4" t="s">
        <v>1403</v>
      </c>
      <c r="D1928" s="4" t="s">
        <v>12</v>
      </c>
      <c r="E1928" s="4">
        <v>4.2</v>
      </c>
      <c r="F1928" s="5">
        <v>45077.0000462963</v>
      </c>
      <c r="G1928" s="5">
        <v>48730.0000462963</v>
      </c>
      <c r="H1928" s="4" t="s">
        <v>543</v>
      </c>
      <c r="I1928" s="6">
        <v>200</v>
      </c>
    </row>
    <row r="1929" spans="1:9" x14ac:dyDescent="0.2">
      <c r="A1929" s="4" t="s">
        <v>1480</v>
      </c>
      <c r="B1929" s="4" t="s">
        <v>1008</v>
      </c>
      <c r="C1929" s="4" t="s">
        <v>1009</v>
      </c>
      <c r="D1929" s="4" t="s">
        <v>12</v>
      </c>
      <c r="E1929" s="4">
        <v>4.2699999999999996</v>
      </c>
      <c r="F1929" s="5">
        <v>43259.0000462963</v>
      </c>
      <c r="G1929" s="5">
        <v>48738.0000462963</v>
      </c>
      <c r="H1929" s="4" t="s">
        <v>1481</v>
      </c>
      <c r="I1929" s="6">
        <v>3200</v>
      </c>
    </row>
    <row r="1930" spans="1:9" x14ac:dyDescent="0.2">
      <c r="A1930" s="4" t="s">
        <v>867</v>
      </c>
      <c r="B1930" s="4" t="s">
        <v>349</v>
      </c>
      <c r="C1930" s="4" t="s">
        <v>805</v>
      </c>
      <c r="D1930" s="4" t="s">
        <v>12</v>
      </c>
      <c r="E1930" s="4">
        <v>4.2</v>
      </c>
      <c r="F1930" s="5">
        <v>44363.0000462963</v>
      </c>
      <c r="G1930" s="5">
        <v>48746.0000462963</v>
      </c>
      <c r="H1930" s="4" t="s">
        <v>868</v>
      </c>
      <c r="I1930" s="6">
        <v>7000</v>
      </c>
    </row>
    <row r="1931" spans="1:9" x14ac:dyDescent="0.2">
      <c r="A1931" s="4" t="s">
        <v>2157</v>
      </c>
      <c r="B1931" s="4" t="s">
        <v>2151</v>
      </c>
      <c r="C1931" s="4" t="s">
        <v>2152</v>
      </c>
      <c r="D1931" s="4" t="s">
        <v>12</v>
      </c>
      <c r="E1931" s="4">
        <v>3.71</v>
      </c>
      <c r="F1931" s="5">
        <v>45093.0000462963</v>
      </c>
      <c r="G1931" s="5">
        <v>48746.0000462963</v>
      </c>
      <c r="H1931" s="4" t="s">
        <v>868</v>
      </c>
      <c r="I1931" s="6">
        <v>3000</v>
      </c>
    </row>
    <row r="1932" spans="1:9" x14ac:dyDescent="0.2">
      <c r="A1932" s="4" t="s">
        <v>1715</v>
      </c>
      <c r="B1932" s="4" t="s">
        <v>148</v>
      </c>
      <c r="C1932" s="4" t="s">
        <v>149</v>
      </c>
      <c r="D1932" s="4" t="s">
        <v>12</v>
      </c>
      <c r="E1932" s="4">
        <v>4.22</v>
      </c>
      <c r="F1932" s="5">
        <v>45100.0000462963</v>
      </c>
      <c r="G1932" s="5">
        <v>48753.0000462963</v>
      </c>
      <c r="H1932" s="4" t="s">
        <v>1716</v>
      </c>
      <c r="I1932" s="6">
        <v>1000</v>
      </c>
    </row>
    <row r="1933" spans="1:9" x14ac:dyDescent="0.2">
      <c r="A1933" s="4" t="s">
        <v>2359</v>
      </c>
      <c r="B1933" s="4" t="s">
        <v>979</v>
      </c>
      <c r="C1933" s="4" t="s">
        <v>2333</v>
      </c>
      <c r="D1933" s="4" t="s">
        <v>12</v>
      </c>
      <c r="E1933" s="4">
        <v>3.87</v>
      </c>
      <c r="F1933" s="5">
        <v>45126.0000462963</v>
      </c>
      <c r="G1933" s="5">
        <v>48779.0000462963</v>
      </c>
      <c r="H1933" s="4" t="s">
        <v>2360</v>
      </c>
      <c r="I1933" s="6">
        <v>3500</v>
      </c>
    </row>
    <row r="1934" spans="1:9" x14ac:dyDescent="0.2">
      <c r="A1934" s="4" t="s">
        <v>2646</v>
      </c>
      <c r="B1934" s="4" t="s">
        <v>349</v>
      </c>
      <c r="C1934" s="4" t="s">
        <v>350</v>
      </c>
      <c r="D1934" s="4" t="s">
        <v>12</v>
      </c>
      <c r="E1934" s="4">
        <v>4.5</v>
      </c>
      <c r="F1934" s="5">
        <v>45132.0000462963</v>
      </c>
      <c r="G1934" s="5">
        <v>48785.0000462963</v>
      </c>
      <c r="H1934" s="4" t="s">
        <v>2647</v>
      </c>
      <c r="I1934" s="6">
        <v>3833.4</v>
      </c>
    </row>
    <row r="1935" spans="1:9" x14ac:dyDescent="0.2">
      <c r="A1935" s="4" t="s">
        <v>2425</v>
      </c>
      <c r="B1935" s="4" t="s">
        <v>10</v>
      </c>
      <c r="C1935" s="4" t="s">
        <v>678</v>
      </c>
      <c r="D1935" s="4" t="s">
        <v>12</v>
      </c>
      <c r="E1935" s="4">
        <v>4.62</v>
      </c>
      <c r="F1935" s="5">
        <v>43328.0000462963</v>
      </c>
      <c r="G1935" s="5">
        <v>48807.0000462963</v>
      </c>
      <c r="H1935" s="4" t="s">
        <v>1551</v>
      </c>
      <c r="I1935" s="6">
        <v>1300</v>
      </c>
    </row>
    <row r="1936" spans="1:9" x14ac:dyDescent="0.2">
      <c r="A1936" s="4" t="s">
        <v>1550</v>
      </c>
      <c r="B1936" s="4" t="s">
        <v>415</v>
      </c>
      <c r="C1936" s="4" t="s">
        <v>149</v>
      </c>
      <c r="D1936" s="4" t="s">
        <v>12</v>
      </c>
      <c r="E1936" s="4">
        <v>4.3</v>
      </c>
      <c r="F1936" s="5">
        <v>45156.0000462963</v>
      </c>
      <c r="G1936" s="5">
        <v>48809.0000462963</v>
      </c>
      <c r="H1936" s="4" t="s">
        <v>1551</v>
      </c>
      <c r="I1936" s="6">
        <v>3000</v>
      </c>
    </row>
    <row r="1937" spans="1:9" x14ac:dyDescent="0.2">
      <c r="A1937" s="4" t="s">
        <v>457</v>
      </c>
      <c r="B1937" s="4" t="s">
        <v>148</v>
      </c>
      <c r="C1937" s="4" t="s">
        <v>149</v>
      </c>
      <c r="D1937" s="4" t="s">
        <v>12</v>
      </c>
      <c r="E1937" s="4">
        <v>3.61</v>
      </c>
      <c r="F1937" s="5">
        <v>44454.0000462963</v>
      </c>
      <c r="G1937" s="5">
        <v>48837.0000462963</v>
      </c>
      <c r="H1937" s="4" t="s">
        <v>458</v>
      </c>
      <c r="I1937" s="6">
        <v>4000</v>
      </c>
    </row>
    <row r="1938" spans="1:9" x14ac:dyDescent="0.2">
      <c r="A1938" s="4" t="s">
        <v>970</v>
      </c>
      <c r="B1938" s="4" t="s">
        <v>349</v>
      </c>
      <c r="C1938" s="4" t="s">
        <v>350</v>
      </c>
      <c r="D1938" s="4" t="s">
        <v>12</v>
      </c>
      <c r="E1938" s="4">
        <v>3.7</v>
      </c>
      <c r="F1938" s="5">
        <v>44462.0000462963</v>
      </c>
      <c r="G1938" s="5">
        <v>48845.0000462963</v>
      </c>
      <c r="H1938" s="4" t="s">
        <v>971</v>
      </c>
      <c r="I1938" s="6">
        <v>4520</v>
      </c>
    </row>
    <row r="1939" spans="1:9" x14ac:dyDescent="0.2">
      <c r="A1939" s="4" t="s">
        <v>1331</v>
      </c>
      <c r="B1939" s="4" t="s">
        <v>148</v>
      </c>
      <c r="C1939" s="4" t="s">
        <v>350</v>
      </c>
      <c r="D1939" s="4" t="s">
        <v>12</v>
      </c>
      <c r="E1939" s="4">
        <v>4.32</v>
      </c>
      <c r="F1939" s="5">
        <v>45197.0000462963</v>
      </c>
      <c r="G1939" s="5">
        <v>48850.0000462963</v>
      </c>
      <c r="H1939" s="4" t="s">
        <v>1332</v>
      </c>
      <c r="I1939" s="6">
        <v>1000</v>
      </c>
    </row>
    <row r="1940" spans="1:9" x14ac:dyDescent="0.2">
      <c r="A1940" s="4" t="s">
        <v>1351</v>
      </c>
      <c r="B1940" s="4" t="s">
        <v>83</v>
      </c>
      <c r="C1940" s="4" t="s">
        <v>84</v>
      </c>
      <c r="D1940" s="4" t="s">
        <v>12</v>
      </c>
      <c r="E1940" s="4">
        <v>5.09</v>
      </c>
      <c r="F1940" s="5">
        <v>45209.0000462963</v>
      </c>
      <c r="G1940" s="5">
        <v>48862.0000462963</v>
      </c>
      <c r="H1940" s="4" t="s">
        <v>345</v>
      </c>
      <c r="I1940" s="6">
        <v>697.6</v>
      </c>
    </row>
    <row r="1941" spans="1:9" x14ac:dyDescent="0.2">
      <c r="A1941" s="4" t="s">
        <v>344</v>
      </c>
      <c r="B1941" s="4" t="s">
        <v>45</v>
      </c>
      <c r="C1941" s="4" t="s">
        <v>273</v>
      </c>
      <c r="D1941" s="4" t="s">
        <v>12</v>
      </c>
      <c r="E1941" s="4">
        <v>4.6399999999999997</v>
      </c>
      <c r="F1941" s="5">
        <v>45211.0000462963</v>
      </c>
      <c r="G1941" s="5">
        <v>48864.0000462963</v>
      </c>
      <c r="H1941" s="4" t="s">
        <v>345</v>
      </c>
      <c r="I1941" s="6">
        <v>1734</v>
      </c>
    </row>
    <row r="1942" spans="1:9" x14ac:dyDescent="0.2">
      <c r="A1942" s="4" t="s">
        <v>1144</v>
      </c>
      <c r="B1942" s="4" t="s">
        <v>148</v>
      </c>
      <c r="C1942" s="4" t="s">
        <v>149</v>
      </c>
      <c r="D1942" s="4" t="s">
        <v>12</v>
      </c>
      <c r="E1942" s="4">
        <v>4.8099999999999996</v>
      </c>
      <c r="F1942" s="5">
        <v>45211.0000462963</v>
      </c>
      <c r="G1942" s="5">
        <v>48864.0000462963</v>
      </c>
      <c r="H1942" s="4" t="s">
        <v>345</v>
      </c>
      <c r="I1942" s="6">
        <v>1150</v>
      </c>
    </row>
    <row r="1943" spans="1:9" x14ac:dyDescent="0.2">
      <c r="A1943" s="4" t="s">
        <v>869</v>
      </c>
      <c r="B1943" s="4" t="s">
        <v>349</v>
      </c>
      <c r="C1943" s="4" t="s">
        <v>805</v>
      </c>
      <c r="D1943" s="4" t="s">
        <v>12</v>
      </c>
      <c r="E1943" s="4">
        <v>4.2</v>
      </c>
      <c r="F1943" s="5">
        <v>45230.0000462963</v>
      </c>
      <c r="G1943" s="5">
        <v>48883.0000462963</v>
      </c>
      <c r="H1943" s="4" t="s">
        <v>648</v>
      </c>
      <c r="I1943" s="6">
        <v>5387.3</v>
      </c>
    </row>
    <row r="1944" spans="1:9" x14ac:dyDescent="0.2">
      <c r="A1944" s="4" t="s">
        <v>647</v>
      </c>
      <c r="B1944" s="4" t="s">
        <v>45</v>
      </c>
      <c r="C1944" s="4" t="s">
        <v>273</v>
      </c>
      <c r="D1944" s="4" t="s">
        <v>12</v>
      </c>
      <c r="E1944" s="4">
        <v>4.8</v>
      </c>
      <c r="F1944" s="5">
        <v>45232.0000462963</v>
      </c>
      <c r="G1944" s="5">
        <v>48885.0000462963</v>
      </c>
      <c r="H1944" s="4" t="s">
        <v>648</v>
      </c>
      <c r="I1944" s="6">
        <v>1238.5</v>
      </c>
    </row>
    <row r="1945" spans="1:9" x14ac:dyDescent="0.2">
      <c r="A1945" s="4" t="s">
        <v>1166</v>
      </c>
      <c r="B1945" s="4" t="s">
        <v>255</v>
      </c>
      <c r="C1945" s="4" t="s">
        <v>256</v>
      </c>
      <c r="D1945" s="4" t="s">
        <v>12</v>
      </c>
      <c r="E1945" s="4">
        <v>4.32</v>
      </c>
      <c r="F1945" s="5">
        <v>45233.0000462963</v>
      </c>
      <c r="G1945" s="5">
        <v>48886.0000462963</v>
      </c>
      <c r="H1945" s="4" t="s">
        <v>648</v>
      </c>
      <c r="I1945" s="6">
        <v>1000</v>
      </c>
    </row>
    <row r="1946" spans="1:9" x14ac:dyDescent="0.2">
      <c r="A1946" s="4" t="s">
        <v>1754</v>
      </c>
      <c r="B1946" s="4" t="s">
        <v>148</v>
      </c>
      <c r="C1946" s="4" t="s">
        <v>149</v>
      </c>
      <c r="D1946" s="4" t="s">
        <v>12</v>
      </c>
      <c r="E1946" s="4">
        <v>4.8899999999999997</v>
      </c>
      <c r="F1946" s="5">
        <v>45233.0000462963</v>
      </c>
      <c r="G1946" s="5">
        <v>48886.0000462963</v>
      </c>
      <c r="H1946" s="4" t="s">
        <v>648</v>
      </c>
      <c r="I1946" s="6">
        <v>3650</v>
      </c>
    </row>
    <row r="1947" spans="1:9" x14ac:dyDescent="0.2">
      <c r="A1947" s="4" t="s">
        <v>1752</v>
      </c>
      <c r="B1947" s="4" t="s">
        <v>148</v>
      </c>
      <c r="C1947" s="4" t="s">
        <v>149</v>
      </c>
      <c r="D1947" s="4" t="s">
        <v>12</v>
      </c>
      <c r="E1947" s="4">
        <v>3.94</v>
      </c>
      <c r="F1947" s="5">
        <v>44504.0000462963</v>
      </c>
      <c r="G1947" s="5">
        <v>48887.0000462963</v>
      </c>
      <c r="H1947" s="4" t="s">
        <v>1753</v>
      </c>
      <c r="I1947" s="6">
        <v>2150</v>
      </c>
    </row>
    <row r="1948" spans="1:9" x14ac:dyDescent="0.2">
      <c r="A1948" s="4" t="s">
        <v>2648</v>
      </c>
      <c r="B1948" s="4" t="s">
        <v>349</v>
      </c>
      <c r="C1948" s="4" t="s">
        <v>350</v>
      </c>
      <c r="D1948" s="4" t="s">
        <v>12</v>
      </c>
      <c r="E1948" s="4">
        <v>4.5999999999999996</v>
      </c>
      <c r="F1948" s="5">
        <v>45237.0000462963</v>
      </c>
      <c r="G1948" s="5">
        <v>48890.0000462963</v>
      </c>
      <c r="H1948" s="4" t="s">
        <v>2649</v>
      </c>
      <c r="I1948" s="6">
        <v>948.4</v>
      </c>
    </row>
    <row r="1949" spans="1:9" x14ac:dyDescent="0.2">
      <c r="A1949" s="4" t="s">
        <v>2027</v>
      </c>
      <c r="B1949" s="4" t="s">
        <v>405</v>
      </c>
      <c r="C1949" s="4" t="s">
        <v>2008</v>
      </c>
      <c r="D1949" s="4" t="s">
        <v>12</v>
      </c>
      <c r="E1949" s="4">
        <v>3.29</v>
      </c>
      <c r="F1949" s="5">
        <v>44586.0000462963</v>
      </c>
      <c r="G1949" s="5">
        <v>48969.0000462963</v>
      </c>
      <c r="H1949" s="4" t="s">
        <v>2028</v>
      </c>
      <c r="I1949" s="6">
        <v>12000</v>
      </c>
    </row>
    <row r="1950" spans="1:9" x14ac:dyDescent="0.2">
      <c r="A1950" s="4" t="s">
        <v>391</v>
      </c>
      <c r="B1950" s="4" t="s">
        <v>349</v>
      </c>
      <c r="C1950" s="4" t="s">
        <v>350</v>
      </c>
      <c r="D1950" s="4" t="s">
        <v>12</v>
      </c>
      <c r="E1950" s="4">
        <v>4.12</v>
      </c>
      <c r="F1950" s="5">
        <v>44588.0000462963</v>
      </c>
      <c r="G1950" s="5">
        <v>48971.0000462963</v>
      </c>
      <c r="H1950" s="4" t="s">
        <v>392</v>
      </c>
      <c r="I1950" s="6">
        <v>4000</v>
      </c>
    </row>
    <row r="1951" spans="1:9" x14ac:dyDescent="0.2">
      <c r="A1951" s="4" t="s">
        <v>1717</v>
      </c>
      <c r="B1951" s="4" t="s">
        <v>148</v>
      </c>
      <c r="C1951" s="4" t="s">
        <v>149</v>
      </c>
      <c r="D1951" s="4" t="s">
        <v>12</v>
      </c>
      <c r="E1951" s="4">
        <v>4.87</v>
      </c>
      <c r="F1951" s="5">
        <v>43553.0000462963</v>
      </c>
      <c r="G1951" s="5">
        <v>49032.0000462963</v>
      </c>
      <c r="H1951" s="4" t="s">
        <v>1718</v>
      </c>
      <c r="I1951" s="6">
        <v>3070</v>
      </c>
    </row>
    <row r="1952" spans="1:9" x14ac:dyDescent="0.2">
      <c r="A1952" s="4" t="s">
        <v>1719</v>
      </c>
      <c r="B1952" s="4" t="s">
        <v>148</v>
      </c>
      <c r="C1952" s="4" t="s">
        <v>149</v>
      </c>
      <c r="D1952" s="4" t="s">
        <v>12</v>
      </c>
      <c r="E1952" s="4">
        <v>4.87</v>
      </c>
      <c r="F1952" s="5">
        <v>43553.0000462963</v>
      </c>
      <c r="G1952" s="5">
        <v>49032.0000462963</v>
      </c>
      <c r="H1952" s="4" t="s">
        <v>1718</v>
      </c>
      <c r="I1952" s="6">
        <v>2430</v>
      </c>
    </row>
    <row r="1953" spans="1:9" x14ac:dyDescent="0.2">
      <c r="A1953" s="4" t="s">
        <v>2308</v>
      </c>
      <c r="B1953" s="4" t="s">
        <v>148</v>
      </c>
      <c r="C1953" s="4" t="s">
        <v>149</v>
      </c>
      <c r="D1953" s="4" t="s">
        <v>12</v>
      </c>
      <c r="E1953" s="4">
        <v>4.17</v>
      </c>
      <c r="F1953" s="5">
        <v>44651.0000462963</v>
      </c>
      <c r="G1953" s="5">
        <v>49034.0000462963</v>
      </c>
      <c r="H1953" s="4" t="s">
        <v>2309</v>
      </c>
      <c r="I1953" s="6">
        <v>1500</v>
      </c>
    </row>
    <row r="1954" spans="1:9" x14ac:dyDescent="0.2">
      <c r="A1954" s="4" t="s">
        <v>1991</v>
      </c>
      <c r="B1954" s="4" t="s">
        <v>68</v>
      </c>
      <c r="C1954" s="4" t="s">
        <v>249</v>
      </c>
      <c r="D1954" s="4" t="s">
        <v>12</v>
      </c>
      <c r="E1954" s="4">
        <v>3.47</v>
      </c>
      <c r="F1954" s="5">
        <v>44659.0000462963</v>
      </c>
      <c r="G1954" s="5">
        <v>49042.0000462963</v>
      </c>
      <c r="H1954" s="4" t="s">
        <v>1992</v>
      </c>
      <c r="I1954" s="6">
        <v>9000</v>
      </c>
    </row>
    <row r="1955" spans="1:9" x14ac:dyDescent="0.2">
      <c r="A1955" s="4" t="s">
        <v>2426</v>
      </c>
      <c r="B1955" s="4" t="s">
        <v>10</v>
      </c>
      <c r="C1955" s="4" t="s">
        <v>678</v>
      </c>
      <c r="D1955" s="4" t="s">
        <v>12</v>
      </c>
      <c r="E1955" s="4">
        <v>4.6500000000000004</v>
      </c>
      <c r="F1955" s="5">
        <v>43588.0000462963</v>
      </c>
      <c r="G1955" s="5">
        <v>49067.0000462963</v>
      </c>
      <c r="H1955" s="4" t="s">
        <v>2427</v>
      </c>
      <c r="I1955" s="6">
        <v>2190</v>
      </c>
    </row>
    <row r="1956" spans="1:9" x14ac:dyDescent="0.2">
      <c r="A1956" s="4" t="s">
        <v>972</v>
      </c>
      <c r="B1956" s="4" t="s">
        <v>349</v>
      </c>
      <c r="C1956" s="4" t="s">
        <v>350</v>
      </c>
      <c r="D1956" s="4" t="s">
        <v>12</v>
      </c>
      <c r="E1956" s="4">
        <v>4.63</v>
      </c>
      <c r="F1956" s="5">
        <v>44686.0000462963</v>
      </c>
      <c r="G1956" s="5">
        <v>49069.0000462963</v>
      </c>
      <c r="H1956" s="4" t="s">
        <v>973</v>
      </c>
      <c r="I1956" s="6">
        <v>1522.6</v>
      </c>
    </row>
    <row r="1957" spans="1:9" x14ac:dyDescent="0.2">
      <c r="A1957" s="4" t="s">
        <v>1428</v>
      </c>
      <c r="B1957" s="4" t="s">
        <v>83</v>
      </c>
      <c r="C1957" s="4" t="s">
        <v>1403</v>
      </c>
      <c r="D1957" s="4" t="s">
        <v>12</v>
      </c>
      <c r="E1957" s="4">
        <v>4.8600000000000003</v>
      </c>
      <c r="F1957" s="5">
        <v>44701.0000462963</v>
      </c>
      <c r="G1957" s="5">
        <v>49084.0000462963</v>
      </c>
      <c r="H1957" s="4" t="s">
        <v>1429</v>
      </c>
      <c r="I1957" s="6">
        <v>2250</v>
      </c>
    </row>
    <row r="1958" spans="1:9" x14ac:dyDescent="0.2">
      <c r="A1958" s="4" t="s">
        <v>578</v>
      </c>
      <c r="B1958" s="4" t="s">
        <v>349</v>
      </c>
      <c r="C1958" s="4" t="s">
        <v>350</v>
      </c>
      <c r="D1958" s="4" t="s">
        <v>12</v>
      </c>
      <c r="E1958" s="4">
        <v>4.5999999999999996</v>
      </c>
      <c r="F1958" s="5">
        <v>44722.0000462963</v>
      </c>
      <c r="G1958" s="5">
        <v>49105.0000462963</v>
      </c>
      <c r="H1958" s="4" t="s">
        <v>579</v>
      </c>
      <c r="I1958" s="6">
        <v>1400</v>
      </c>
    </row>
    <row r="1959" spans="1:9" x14ac:dyDescent="0.2">
      <c r="A1959" s="4" t="s">
        <v>2029</v>
      </c>
      <c r="B1959" s="4" t="s">
        <v>405</v>
      </c>
      <c r="C1959" s="4" t="s">
        <v>2008</v>
      </c>
      <c r="D1959" s="4" t="s">
        <v>12</v>
      </c>
      <c r="E1959" s="4">
        <v>4</v>
      </c>
      <c r="F1959" s="5">
        <v>44727.0000462963</v>
      </c>
      <c r="G1959" s="5">
        <v>49110.0000462963</v>
      </c>
      <c r="H1959" s="4" t="s">
        <v>2030</v>
      </c>
      <c r="I1959" s="6">
        <v>3000</v>
      </c>
    </row>
    <row r="1960" spans="1:9" x14ac:dyDescent="0.2">
      <c r="A1960" s="4" t="s">
        <v>346</v>
      </c>
      <c r="B1960" s="4" t="s">
        <v>45</v>
      </c>
      <c r="C1960" s="4" t="s">
        <v>273</v>
      </c>
      <c r="D1960" s="4" t="s">
        <v>12</v>
      </c>
      <c r="E1960" s="4">
        <v>3.92</v>
      </c>
      <c r="F1960" s="5">
        <v>43664.0000462963</v>
      </c>
      <c r="G1960" s="5">
        <v>49143.0000462963</v>
      </c>
      <c r="H1960" s="4" t="s">
        <v>347</v>
      </c>
      <c r="I1960" s="6">
        <v>1000</v>
      </c>
    </row>
    <row r="1961" spans="1:9" x14ac:dyDescent="0.2">
      <c r="A1961" s="4" t="s">
        <v>512</v>
      </c>
      <c r="B1961" s="4" t="s">
        <v>45</v>
      </c>
      <c r="C1961" s="4" t="s">
        <v>98</v>
      </c>
      <c r="D1961" s="4" t="s">
        <v>12</v>
      </c>
      <c r="E1961" s="4">
        <v>4.1500000000000004</v>
      </c>
      <c r="F1961" s="5">
        <v>44809.0000462963</v>
      </c>
      <c r="G1961" s="5">
        <v>49192.0000462963</v>
      </c>
      <c r="H1961" s="4" t="s">
        <v>513</v>
      </c>
      <c r="I1961" s="6">
        <v>1000</v>
      </c>
    </row>
    <row r="1962" spans="1:9" x14ac:dyDescent="0.2">
      <c r="A1962" s="4" t="s">
        <v>1849</v>
      </c>
      <c r="B1962" s="4" t="s">
        <v>83</v>
      </c>
      <c r="C1962" s="4" t="s">
        <v>84</v>
      </c>
      <c r="D1962" s="4" t="s">
        <v>12</v>
      </c>
      <c r="E1962" s="4">
        <v>4.22</v>
      </c>
      <c r="F1962" s="5">
        <v>43348.0000462963</v>
      </c>
      <c r="G1962" s="5">
        <v>49192.0000462963</v>
      </c>
      <c r="H1962" s="4" t="s">
        <v>513</v>
      </c>
      <c r="I1962" s="6">
        <v>3680</v>
      </c>
    </row>
    <row r="1963" spans="1:9" x14ac:dyDescent="0.2">
      <c r="A1963" s="4" t="s">
        <v>2182</v>
      </c>
      <c r="B1963" s="4" t="s">
        <v>202</v>
      </c>
      <c r="C1963" s="4" t="s">
        <v>235</v>
      </c>
      <c r="D1963" s="4" t="s">
        <v>12</v>
      </c>
      <c r="E1963" s="4">
        <v>4.1399999999999997</v>
      </c>
      <c r="F1963" s="5">
        <v>44812.0000462963</v>
      </c>
      <c r="G1963" s="5">
        <v>49195.0000462963</v>
      </c>
      <c r="H1963" s="4" t="s">
        <v>2183</v>
      </c>
      <c r="I1963" s="6">
        <v>2100</v>
      </c>
    </row>
    <row r="1964" spans="1:9" x14ac:dyDescent="0.2">
      <c r="A1964" s="4" t="s">
        <v>2718</v>
      </c>
      <c r="B1964" s="4" t="s">
        <v>405</v>
      </c>
      <c r="C1964" s="4" t="s">
        <v>249</v>
      </c>
      <c r="D1964" s="4" t="s">
        <v>12</v>
      </c>
      <c r="E1964" s="4">
        <v>4</v>
      </c>
      <c r="F1964" s="5">
        <v>44823.0000462963</v>
      </c>
      <c r="G1964" s="5">
        <v>49206.0000462963</v>
      </c>
      <c r="H1964" s="4" t="s">
        <v>2719</v>
      </c>
      <c r="I1964" s="6">
        <v>5000</v>
      </c>
    </row>
    <row r="1965" spans="1:9" x14ac:dyDescent="0.2">
      <c r="A1965" s="4" t="s">
        <v>1268</v>
      </c>
      <c r="B1965" s="4" t="s">
        <v>255</v>
      </c>
      <c r="C1965" s="4" t="s">
        <v>1254</v>
      </c>
      <c r="D1965" s="4" t="s">
        <v>12</v>
      </c>
      <c r="E1965" s="4">
        <v>3.25</v>
      </c>
      <c r="F1965" s="5">
        <v>43777.0000462963</v>
      </c>
      <c r="G1965" s="5">
        <v>49256.0000462963</v>
      </c>
      <c r="H1965" s="4" t="s">
        <v>1269</v>
      </c>
      <c r="I1965" s="6">
        <v>6500</v>
      </c>
    </row>
    <row r="1966" spans="1:9" x14ac:dyDescent="0.2">
      <c r="A1966" s="4" t="s">
        <v>2556</v>
      </c>
      <c r="B1966" s="4" t="s">
        <v>1253</v>
      </c>
      <c r="C1966" s="4" t="s">
        <v>2546</v>
      </c>
      <c r="D1966" s="4" t="s">
        <v>12</v>
      </c>
      <c r="E1966" s="4">
        <v>4.79</v>
      </c>
      <c r="F1966" s="5">
        <v>44876.0000462963</v>
      </c>
      <c r="G1966" s="5">
        <v>49259.0000462963</v>
      </c>
      <c r="H1966" s="4" t="s">
        <v>2429</v>
      </c>
      <c r="I1966" s="6">
        <v>3100</v>
      </c>
    </row>
    <row r="1967" spans="1:9" x14ac:dyDescent="0.2">
      <c r="A1967" s="4" t="s">
        <v>2428</v>
      </c>
      <c r="B1967" s="4" t="s">
        <v>10</v>
      </c>
      <c r="C1967" s="4" t="s">
        <v>678</v>
      </c>
      <c r="D1967" s="4" t="s">
        <v>12</v>
      </c>
      <c r="E1967" s="4">
        <v>3.98</v>
      </c>
      <c r="F1967" s="5">
        <v>43782.0000462963</v>
      </c>
      <c r="G1967" s="5">
        <v>49261.0000462963</v>
      </c>
      <c r="H1967" s="4" t="s">
        <v>2429</v>
      </c>
      <c r="I1967" s="6">
        <v>1767</v>
      </c>
    </row>
    <row r="1968" spans="1:9" x14ac:dyDescent="0.2">
      <c r="A1968" s="4" t="s">
        <v>870</v>
      </c>
      <c r="B1968" s="4" t="s">
        <v>349</v>
      </c>
      <c r="C1968" s="4" t="s">
        <v>805</v>
      </c>
      <c r="D1968" s="4" t="s">
        <v>12</v>
      </c>
      <c r="E1968" s="4">
        <v>4.2</v>
      </c>
      <c r="F1968" s="5">
        <v>44980.0000462963</v>
      </c>
      <c r="G1968" s="5">
        <v>49363.0000462963</v>
      </c>
      <c r="H1968" s="4" t="s">
        <v>871</v>
      </c>
      <c r="I1968" s="6">
        <v>4570</v>
      </c>
    </row>
    <row r="1969" spans="1:9" x14ac:dyDescent="0.2">
      <c r="A1969" s="4" t="s">
        <v>514</v>
      </c>
      <c r="B1969" s="4" t="s">
        <v>45</v>
      </c>
      <c r="C1969" s="4" t="s">
        <v>98</v>
      </c>
      <c r="D1969" s="4" t="s">
        <v>12</v>
      </c>
      <c r="E1969" s="4">
        <v>4.07</v>
      </c>
      <c r="F1969" s="5">
        <v>45019.0000462963</v>
      </c>
      <c r="G1969" s="5">
        <v>49402.0000462963</v>
      </c>
      <c r="H1969" s="4" t="s">
        <v>515</v>
      </c>
      <c r="I1969" s="6">
        <v>1000</v>
      </c>
    </row>
    <row r="1970" spans="1:9" x14ac:dyDescent="0.2">
      <c r="A1970" s="4" t="s">
        <v>1270</v>
      </c>
      <c r="B1970" s="4" t="s">
        <v>255</v>
      </c>
      <c r="C1970" s="4" t="s">
        <v>1254</v>
      </c>
      <c r="D1970" s="4" t="s">
        <v>12</v>
      </c>
      <c r="E1970" s="4">
        <v>3.78</v>
      </c>
      <c r="F1970" s="5">
        <v>45020.0000462963</v>
      </c>
      <c r="G1970" s="5">
        <v>49403.0000462963</v>
      </c>
      <c r="H1970" s="4" t="s">
        <v>515</v>
      </c>
      <c r="I1970" s="6">
        <v>3000</v>
      </c>
    </row>
    <row r="1971" spans="1:9" x14ac:dyDescent="0.2">
      <c r="A1971" s="4" t="s">
        <v>2031</v>
      </c>
      <c r="B1971" s="4" t="s">
        <v>405</v>
      </c>
      <c r="C1971" s="4" t="s">
        <v>2008</v>
      </c>
      <c r="D1971" s="4" t="s">
        <v>12</v>
      </c>
      <c r="E1971" s="4">
        <v>3.5</v>
      </c>
      <c r="F1971" s="5">
        <v>43929.0000462963</v>
      </c>
      <c r="G1971" s="5">
        <v>49407.0000462963</v>
      </c>
      <c r="H1971" s="4" t="s">
        <v>2032</v>
      </c>
      <c r="I1971" s="6">
        <v>5800</v>
      </c>
    </row>
    <row r="1972" spans="1:9" x14ac:dyDescent="0.2">
      <c r="A1972" s="4" t="s">
        <v>1482</v>
      </c>
      <c r="B1972" s="4" t="s">
        <v>1008</v>
      </c>
      <c r="C1972" s="4" t="s">
        <v>1009</v>
      </c>
      <c r="D1972" s="4" t="s">
        <v>12</v>
      </c>
      <c r="E1972" s="4">
        <v>4.0199999999999996</v>
      </c>
      <c r="F1972" s="5">
        <v>45064.0000462963</v>
      </c>
      <c r="G1972" s="5">
        <v>49447.0000462963</v>
      </c>
      <c r="H1972" s="4" t="s">
        <v>1483</v>
      </c>
      <c r="I1972" s="6">
        <v>2000</v>
      </c>
    </row>
    <row r="1973" spans="1:9" x14ac:dyDescent="0.2">
      <c r="A1973" s="4" t="s">
        <v>926</v>
      </c>
      <c r="B1973" s="4" t="s">
        <v>349</v>
      </c>
      <c r="C1973" s="4" t="s">
        <v>350</v>
      </c>
      <c r="D1973" s="4" t="s">
        <v>12</v>
      </c>
      <c r="E1973" s="4">
        <v>4</v>
      </c>
      <c r="F1973" s="5">
        <v>43987.0000462963</v>
      </c>
      <c r="G1973" s="5">
        <v>49465.0000462963</v>
      </c>
      <c r="H1973" s="4" t="s">
        <v>927</v>
      </c>
      <c r="I1973" s="6">
        <v>3120</v>
      </c>
    </row>
    <row r="1974" spans="1:9" x14ac:dyDescent="0.2">
      <c r="A1974" s="4" t="s">
        <v>1720</v>
      </c>
      <c r="B1974" s="4" t="s">
        <v>148</v>
      </c>
      <c r="C1974" s="4" t="s">
        <v>149</v>
      </c>
      <c r="D1974" s="4" t="s">
        <v>12</v>
      </c>
      <c r="E1974" s="4">
        <v>4.45</v>
      </c>
      <c r="F1974" s="5">
        <v>45100.0000462963</v>
      </c>
      <c r="G1974" s="5">
        <v>49483.0000462963</v>
      </c>
      <c r="H1974" s="4" t="s">
        <v>1721</v>
      </c>
      <c r="I1974" s="6">
        <v>1000</v>
      </c>
    </row>
    <row r="1975" spans="1:9" x14ac:dyDescent="0.2">
      <c r="A1975" s="4" t="s">
        <v>459</v>
      </c>
      <c r="B1975" s="4" t="s">
        <v>148</v>
      </c>
      <c r="C1975" s="4" t="s">
        <v>149</v>
      </c>
      <c r="D1975" s="4" t="s">
        <v>12</v>
      </c>
      <c r="E1975" s="4">
        <v>4.33</v>
      </c>
      <c r="F1975" s="5">
        <v>45106.0000462963</v>
      </c>
      <c r="G1975" s="5">
        <v>49489.0000462963</v>
      </c>
      <c r="H1975" s="4" t="s">
        <v>460</v>
      </c>
      <c r="I1975" s="6">
        <v>2825</v>
      </c>
    </row>
    <row r="1976" spans="1:9" x14ac:dyDescent="0.2">
      <c r="A1976" s="4" t="s">
        <v>1993</v>
      </c>
      <c r="B1976" s="4" t="s">
        <v>68</v>
      </c>
      <c r="C1976" s="4" t="s">
        <v>249</v>
      </c>
      <c r="D1976" s="4" t="s">
        <v>12</v>
      </c>
      <c r="E1976" s="4">
        <v>3.2</v>
      </c>
      <c r="F1976" s="5">
        <v>44014.0000462963</v>
      </c>
      <c r="G1976" s="5">
        <v>49492.0000462963</v>
      </c>
      <c r="H1976" s="4" t="s">
        <v>1994</v>
      </c>
      <c r="I1976" s="6">
        <v>6000</v>
      </c>
    </row>
    <row r="1977" spans="1:9" x14ac:dyDescent="0.2">
      <c r="A1977" s="4" t="s">
        <v>1271</v>
      </c>
      <c r="B1977" s="4" t="s">
        <v>255</v>
      </c>
      <c r="C1977" s="4" t="s">
        <v>1254</v>
      </c>
      <c r="D1977" s="4" t="s">
        <v>12</v>
      </c>
      <c r="E1977" s="4">
        <v>3.24</v>
      </c>
      <c r="F1977" s="5">
        <v>44050.0000462963</v>
      </c>
      <c r="G1977" s="5">
        <v>49528.0000462963</v>
      </c>
      <c r="H1977" s="4" t="s">
        <v>1272</v>
      </c>
      <c r="I1977" s="6">
        <v>2500</v>
      </c>
    </row>
    <row r="1978" spans="1:9" x14ac:dyDescent="0.2">
      <c r="A1978" s="4" t="s">
        <v>974</v>
      </c>
      <c r="B1978" s="4" t="s">
        <v>349</v>
      </c>
      <c r="C1978" s="4" t="s">
        <v>350</v>
      </c>
      <c r="D1978" s="4" t="s">
        <v>12</v>
      </c>
      <c r="E1978" s="4">
        <v>4.1100000000000003</v>
      </c>
      <c r="F1978" s="5">
        <v>44063.0000462963</v>
      </c>
      <c r="G1978" s="5">
        <v>49541.0000462963</v>
      </c>
      <c r="H1978" s="4" t="s">
        <v>975</v>
      </c>
      <c r="I1978" s="6">
        <v>2517.1999999999998</v>
      </c>
    </row>
    <row r="1979" spans="1:9" x14ac:dyDescent="0.2">
      <c r="A1979" s="4" t="s">
        <v>1430</v>
      </c>
      <c r="B1979" s="4" t="s">
        <v>83</v>
      </c>
      <c r="C1979" s="4" t="s">
        <v>1403</v>
      </c>
      <c r="D1979" s="4" t="s">
        <v>12</v>
      </c>
      <c r="E1979" s="4">
        <v>4.4000000000000004</v>
      </c>
      <c r="F1979" s="5">
        <v>44085.0000462963</v>
      </c>
      <c r="G1979" s="5">
        <v>49563.0000462963</v>
      </c>
      <c r="H1979" s="4" t="s">
        <v>1431</v>
      </c>
      <c r="I1979" s="6">
        <v>2700</v>
      </c>
    </row>
    <row r="1980" spans="1:9" x14ac:dyDescent="0.2">
      <c r="A1980" s="4" t="s">
        <v>1850</v>
      </c>
      <c r="B1980" s="4" t="s">
        <v>83</v>
      </c>
      <c r="C1980" s="4" t="s">
        <v>84</v>
      </c>
      <c r="D1980" s="4" t="s">
        <v>12</v>
      </c>
      <c r="E1980" s="4">
        <v>4.74</v>
      </c>
      <c r="F1980" s="5">
        <v>45189.0000462963</v>
      </c>
      <c r="G1980" s="5">
        <v>49572.0000462963</v>
      </c>
      <c r="H1980" s="4" t="s">
        <v>1851</v>
      </c>
      <c r="I1980" s="6">
        <v>1250</v>
      </c>
    </row>
    <row r="1981" spans="1:9" x14ac:dyDescent="0.2">
      <c r="A1981" s="4" t="s">
        <v>872</v>
      </c>
      <c r="B1981" s="4" t="s">
        <v>349</v>
      </c>
      <c r="C1981" s="4" t="s">
        <v>805</v>
      </c>
      <c r="D1981" s="4" t="s">
        <v>12</v>
      </c>
      <c r="E1981" s="4">
        <v>3.9</v>
      </c>
      <c r="F1981" s="5">
        <v>44103.0000462963</v>
      </c>
      <c r="G1981" s="5">
        <v>49581.0000462963</v>
      </c>
      <c r="H1981" s="4" t="s">
        <v>873</v>
      </c>
      <c r="I1981" s="6">
        <v>3450</v>
      </c>
    </row>
    <row r="1982" spans="1:9" x14ac:dyDescent="0.2">
      <c r="A1982" s="4" t="s">
        <v>649</v>
      </c>
      <c r="B1982" s="4" t="s">
        <v>45</v>
      </c>
      <c r="C1982" s="4" t="s">
        <v>273</v>
      </c>
      <c r="D1982" s="4" t="s">
        <v>12</v>
      </c>
      <c r="E1982" s="4">
        <v>4.95</v>
      </c>
      <c r="F1982" s="5">
        <v>45232.0000462963</v>
      </c>
      <c r="G1982" s="5">
        <v>49615.0000462963</v>
      </c>
      <c r="H1982" s="4" t="s">
        <v>650</v>
      </c>
      <c r="I1982" s="6">
        <v>1957.6</v>
      </c>
    </row>
    <row r="1983" spans="1:9" x14ac:dyDescent="0.2">
      <c r="A1983" s="4" t="s">
        <v>2048</v>
      </c>
      <c r="B1983" s="4" t="s">
        <v>255</v>
      </c>
      <c r="C1983" s="4" t="s">
        <v>256</v>
      </c>
      <c r="D1983" s="4" t="s">
        <v>12</v>
      </c>
      <c r="E1983" s="4">
        <v>2.94</v>
      </c>
      <c r="F1983" s="5">
        <v>44139.0000462963</v>
      </c>
      <c r="G1983" s="5">
        <v>49617.0000462963</v>
      </c>
      <c r="H1983" s="4" t="s">
        <v>2049</v>
      </c>
      <c r="I1983" s="6">
        <v>4000</v>
      </c>
    </row>
    <row r="1984" spans="1:9" x14ac:dyDescent="0.2">
      <c r="A1984" s="4" t="s">
        <v>874</v>
      </c>
      <c r="B1984" s="4" t="s">
        <v>349</v>
      </c>
      <c r="C1984" s="4" t="s">
        <v>805</v>
      </c>
      <c r="D1984" s="4" t="s">
        <v>12</v>
      </c>
      <c r="E1984" s="4">
        <v>4.6399999999999997</v>
      </c>
      <c r="F1984" s="5">
        <v>44271.0000462963</v>
      </c>
      <c r="G1984" s="5">
        <v>49750.0000462963</v>
      </c>
      <c r="H1984" s="4" t="s">
        <v>875</v>
      </c>
      <c r="I1984" s="6">
        <v>1500</v>
      </c>
    </row>
    <row r="1985" spans="1:9" x14ac:dyDescent="0.2">
      <c r="A1985" s="4" t="s">
        <v>1432</v>
      </c>
      <c r="B1985" s="4" t="s">
        <v>83</v>
      </c>
      <c r="C1985" s="4" t="s">
        <v>1403</v>
      </c>
      <c r="D1985" s="4" t="s">
        <v>12</v>
      </c>
      <c r="E1985" s="4">
        <v>4.0999999999999996</v>
      </c>
      <c r="F1985" s="5">
        <v>44336.0000462963</v>
      </c>
      <c r="G1985" s="5">
        <v>49815.0000462963</v>
      </c>
      <c r="H1985" s="4" t="s">
        <v>1433</v>
      </c>
      <c r="I1985" s="6">
        <v>2000</v>
      </c>
    </row>
    <row r="1986" spans="1:9" x14ac:dyDescent="0.2">
      <c r="A1986" s="4" t="s">
        <v>976</v>
      </c>
      <c r="B1986" s="4" t="s">
        <v>349</v>
      </c>
      <c r="C1986" s="4" t="s">
        <v>350</v>
      </c>
      <c r="D1986" s="4" t="s">
        <v>12</v>
      </c>
      <c r="E1986" s="4">
        <v>5</v>
      </c>
      <c r="F1986" s="5">
        <v>44686.0000462963</v>
      </c>
      <c r="G1986" s="5">
        <v>50165.0000462963</v>
      </c>
      <c r="H1986" s="4" t="s">
        <v>977</v>
      </c>
      <c r="I1986" s="6">
        <v>3808.5</v>
      </c>
    </row>
    <row r="1987" spans="1:9" x14ac:dyDescent="0.2">
      <c r="A1987" s="4" t="s">
        <v>1273</v>
      </c>
      <c r="B1987" s="4" t="s">
        <v>255</v>
      </c>
      <c r="C1987" s="4" t="s">
        <v>1254</v>
      </c>
      <c r="D1987" s="4" t="s">
        <v>12</v>
      </c>
      <c r="E1987" s="4">
        <v>4.4000000000000004</v>
      </c>
      <c r="F1987" s="5">
        <v>44722.0000462963</v>
      </c>
      <c r="G1987" s="5">
        <v>50201.0000462963</v>
      </c>
      <c r="H1987" s="4" t="s">
        <v>1274</v>
      </c>
      <c r="I1987" s="6">
        <v>4000</v>
      </c>
    </row>
    <row r="1988" spans="1:9" x14ac:dyDescent="0.2">
      <c r="A1988" s="4" t="s">
        <v>876</v>
      </c>
      <c r="B1988" s="4" t="s">
        <v>349</v>
      </c>
      <c r="C1988" s="4" t="s">
        <v>805</v>
      </c>
      <c r="D1988" s="4" t="s">
        <v>12</v>
      </c>
      <c r="E1988" s="4">
        <v>4.6399999999999997</v>
      </c>
      <c r="F1988" s="5">
        <v>44795.0000462963</v>
      </c>
      <c r="G1988" s="5">
        <v>50274.0000462963</v>
      </c>
      <c r="H1988" s="4" t="s">
        <v>877</v>
      </c>
      <c r="I1988" s="6">
        <v>1386.5</v>
      </c>
    </row>
    <row r="1989" spans="1:9" x14ac:dyDescent="0.2">
      <c r="A1989" s="4" t="s">
        <v>2557</v>
      </c>
      <c r="B1989" s="4" t="s">
        <v>1253</v>
      </c>
      <c r="C1989" s="4" t="s">
        <v>2546</v>
      </c>
      <c r="D1989" s="4" t="s">
        <v>12</v>
      </c>
      <c r="E1989" s="4">
        <v>5.09</v>
      </c>
      <c r="F1989" s="5">
        <v>44876.0000462963</v>
      </c>
      <c r="G1989" s="5">
        <v>50355.0000462963</v>
      </c>
      <c r="H1989" s="4" t="s">
        <v>2558</v>
      </c>
      <c r="I1989" s="6">
        <v>3200</v>
      </c>
    </row>
    <row r="1990" spans="1:9" x14ac:dyDescent="0.2">
      <c r="A1990" s="4" t="s">
        <v>393</v>
      </c>
      <c r="B1990" s="4" t="s">
        <v>349</v>
      </c>
      <c r="C1990" s="4" t="s">
        <v>350</v>
      </c>
      <c r="D1990" s="4" t="s">
        <v>12</v>
      </c>
      <c r="E1990" s="4">
        <v>4.46</v>
      </c>
      <c r="F1990" s="5">
        <v>44993.0000462963</v>
      </c>
      <c r="G1990" s="5">
        <v>50472.0000462963</v>
      </c>
      <c r="H1990" s="4" t="s">
        <v>394</v>
      </c>
      <c r="I1990" s="6">
        <v>1490</v>
      </c>
    </row>
    <row r="1991" spans="1:9" x14ac:dyDescent="0.2">
      <c r="A1991" s="4" t="s">
        <v>2559</v>
      </c>
      <c r="B1991" s="4" t="s">
        <v>1253</v>
      </c>
      <c r="C1991" s="4" t="s">
        <v>2546</v>
      </c>
      <c r="D1991" s="4" t="s">
        <v>12</v>
      </c>
      <c r="E1991" s="4">
        <v>4.24</v>
      </c>
      <c r="F1991" s="5">
        <v>45049.0000462963</v>
      </c>
      <c r="G1991" s="5">
        <v>50528.0000462963</v>
      </c>
      <c r="H1991" s="4" t="s">
        <v>2560</v>
      </c>
      <c r="I1991" s="6">
        <v>4900</v>
      </c>
    </row>
    <row r="1992" spans="1:9" x14ac:dyDescent="0.2">
      <c r="A1992" s="4" t="s">
        <v>1167</v>
      </c>
      <c r="B1992" s="4" t="s">
        <v>255</v>
      </c>
      <c r="C1992" s="4" t="s">
        <v>256</v>
      </c>
      <c r="D1992" s="4" t="s">
        <v>12</v>
      </c>
      <c r="E1992" s="4">
        <v>4.6500000000000004</v>
      </c>
      <c r="F1992" s="5">
        <v>45233.0000462963</v>
      </c>
      <c r="G1992" s="5">
        <v>50712.0000462963</v>
      </c>
      <c r="H1992" s="4" t="s">
        <v>1168</v>
      </c>
      <c r="I1992" s="6">
        <v>3800</v>
      </c>
    </row>
    <row r="1993" spans="1:9" x14ac:dyDescent="0.2">
      <c r="A1993" s="4" t="s">
        <v>928</v>
      </c>
      <c r="B1993" s="4" t="s">
        <v>349</v>
      </c>
      <c r="C1993" s="4" t="s">
        <v>350</v>
      </c>
      <c r="D1993" s="4" t="s">
        <v>12</v>
      </c>
      <c r="E1993" s="4">
        <v>5.42</v>
      </c>
      <c r="F1993" s="5">
        <v>40774.0000462963</v>
      </c>
      <c r="G1993" s="5">
        <v>51732.0000462963</v>
      </c>
      <c r="H1993" s="4" t="s">
        <v>929</v>
      </c>
      <c r="I1993" s="6">
        <v>4000</v>
      </c>
    </row>
    <row r="1994" spans="1:9" x14ac:dyDescent="0.2">
      <c r="A1994" s="4" t="s">
        <v>930</v>
      </c>
      <c r="B1994" s="4" t="s">
        <v>349</v>
      </c>
      <c r="C1994" s="4" t="s">
        <v>350</v>
      </c>
      <c r="D1994" s="4" t="s">
        <v>12</v>
      </c>
      <c r="E1994" s="4">
        <v>5.42</v>
      </c>
      <c r="F1994" s="5">
        <v>40898.0000462963</v>
      </c>
      <c r="G1994" s="5">
        <v>51856.0000462963</v>
      </c>
      <c r="H1994" s="4" t="s">
        <v>931</v>
      </c>
      <c r="I1994" s="6">
        <v>3840</v>
      </c>
    </row>
    <row r="1995" spans="1:9" x14ac:dyDescent="0.2">
      <c r="A1995" s="4" t="s">
        <v>1995</v>
      </c>
      <c r="B1995" s="4" t="s">
        <v>68</v>
      </c>
      <c r="C1995" s="4" t="s">
        <v>249</v>
      </c>
      <c r="D1995" s="4" t="s">
        <v>12</v>
      </c>
      <c r="E1995" s="4">
        <v>3.74</v>
      </c>
      <c r="F1995" s="5">
        <v>44014.0000462963</v>
      </c>
      <c r="G1995" s="5">
        <v>53145.0000462963</v>
      </c>
      <c r="H1995" s="4" t="s">
        <v>1996</v>
      </c>
      <c r="I1995" s="6">
        <v>7000</v>
      </c>
    </row>
    <row r="1996" spans="1:9" x14ac:dyDescent="0.2">
      <c r="A1996" s="4" t="s">
        <v>1971</v>
      </c>
      <c r="B1996" s="4" t="s">
        <v>68</v>
      </c>
      <c r="C1996" s="4" t="s">
        <v>249</v>
      </c>
      <c r="D1996" s="4" t="s">
        <v>12</v>
      </c>
      <c r="E1996" s="4">
        <v>5.9</v>
      </c>
      <c r="F1996" s="5">
        <v>40514.0000462963</v>
      </c>
      <c r="G1996" s="5">
        <v>77038.000046296293</v>
      </c>
      <c r="H1996" s="4" t="s">
        <v>1972</v>
      </c>
      <c r="I1996" s="6">
        <v>4000</v>
      </c>
    </row>
    <row r="1997" spans="1:9" x14ac:dyDescent="0.2">
      <c r="A1997" s="4" t="s">
        <v>1904</v>
      </c>
      <c r="B1997" s="4" t="s">
        <v>1905</v>
      </c>
      <c r="C1997" s="4" t="s">
        <v>517</v>
      </c>
      <c r="D1997" s="4" t="s">
        <v>127</v>
      </c>
      <c r="E1997" s="4">
        <v>9.92</v>
      </c>
      <c r="F1997" s="5">
        <v>42852.0000462963</v>
      </c>
      <c r="G1997" s="5">
        <v>79376.000046296293</v>
      </c>
      <c r="H1997" s="4" t="s">
        <v>1906</v>
      </c>
      <c r="I1997" s="6">
        <v>447.7</v>
      </c>
    </row>
    <row r="1998" spans="1:9" x14ac:dyDescent="0.2">
      <c r="A1998" s="4" t="s">
        <v>125</v>
      </c>
      <c r="B1998" s="4" t="s">
        <v>126</v>
      </c>
      <c r="C1998" s="4" t="s">
        <v>65</v>
      </c>
      <c r="D1998" s="4" t="s">
        <v>127</v>
      </c>
      <c r="E1998" s="4">
        <v>8.5</v>
      </c>
      <c r="F1998" s="5">
        <v>43553.0000462963</v>
      </c>
      <c r="G1998" s="5">
        <v>80077.000046296293</v>
      </c>
      <c r="H1998" s="4" t="s">
        <v>128</v>
      </c>
      <c r="I1998" s="6">
        <v>1000</v>
      </c>
    </row>
    <row r="1999" spans="1:9" x14ac:dyDescent="0.2">
      <c r="A1999" s="4" t="s">
        <v>414</v>
      </c>
      <c r="B1999" s="4" t="s">
        <v>415</v>
      </c>
      <c r="C1999" s="4" t="s">
        <v>149</v>
      </c>
      <c r="D1999" s="4" t="s">
        <v>127</v>
      </c>
      <c r="E1999" s="4">
        <v>5</v>
      </c>
      <c r="F1999" s="5">
        <v>43756.0000462963</v>
      </c>
      <c r="G1999" s="5">
        <v>80280.000046296293</v>
      </c>
      <c r="H1999" s="4" t="s">
        <v>416</v>
      </c>
      <c r="I1999" s="6">
        <v>10000</v>
      </c>
    </row>
    <row r="2000" spans="1:9" x14ac:dyDescent="0.2">
      <c r="A2000" s="4" t="s">
        <v>1442</v>
      </c>
      <c r="B2000" s="4" t="s">
        <v>148</v>
      </c>
      <c r="C2000" s="4" t="s">
        <v>1009</v>
      </c>
      <c r="D2000" s="4" t="s">
        <v>127</v>
      </c>
      <c r="E2000" s="4">
        <v>5</v>
      </c>
      <c r="F2000" s="5">
        <v>43777.0000462963</v>
      </c>
      <c r="G2000" s="5">
        <v>80301.000046296293</v>
      </c>
      <c r="H2000" s="4" t="s">
        <v>1443</v>
      </c>
      <c r="I2000" s="6">
        <v>15000</v>
      </c>
    </row>
    <row r="2001" spans="1:9" x14ac:dyDescent="0.2">
      <c r="A2001" s="4" t="s">
        <v>522</v>
      </c>
      <c r="B2001" s="4" t="s">
        <v>415</v>
      </c>
      <c r="C2001" s="4" t="s">
        <v>149</v>
      </c>
      <c r="D2001" s="4" t="s">
        <v>127</v>
      </c>
      <c r="E2001" s="4">
        <v>5</v>
      </c>
      <c r="F2001" s="5">
        <v>43791.0000462963</v>
      </c>
      <c r="G2001" s="5">
        <v>80315.000046296293</v>
      </c>
      <c r="H2001" s="4" t="s">
        <v>523</v>
      </c>
      <c r="I2001" s="6">
        <v>8000</v>
      </c>
    </row>
    <row r="2002" spans="1:9" x14ac:dyDescent="0.2">
      <c r="A2002" s="4" t="s">
        <v>2662</v>
      </c>
      <c r="B2002" s="4" t="s">
        <v>45</v>
      </c>
      <c r="C2002" s="4" t="s">
        <v>350</v>
      </c>
      <c r="D2002" s="4" t="s">
        <v>127</v>
      </c>
      <c r="E2002" s="4">
        <v>5</v>
      </c>
      <c r="F2002" s="5">
        <v>43798.0000462963</v>
      </c>
      <c r="G2002" s="5">
        <v>80322.000046296293</v>
      </c>
      <c r="H2002" s="4" t="s">
        <v>2663</v>
      </c>
      <c r="I2002" s="6">
        <v>6000</v>
      </c>
    </row>
    <row r="2003" spans="1:9" x14ac:dyDescent="0.2">
      <c r="A2003" s="4" t="s">
        <v>2208</v>
      </c>
      <c r="B2003" s="4" t="s">
        <v>1108</v>
      </c>
      <c r="C2003" s="4" t="s">
        <v>60</v>
      </c>
      <c r="D2003" s="4" t="s">
        <v>127</v>
      </c>
      <c r="E2003" s="4">
        <v>8.5</v>
      </c>
      <c r="F2003" s="5">
        <v>44008.0000462963</v>
      </c>
      <c r="G2003" s="5">
        <v>80532.000046296293</v>
      </c>
      <c r="H2003" s="4" t="s">
        <v>2209</v>
      </c>
      <c r="I2003" s="6">
        <v>3000</v>
      </c>
    </row>
    <row r="2004" spans="1:9" x14ac:dyDescent="0.2">
      <c r="A2004" s="4" t="s">
        <v>129</v>
      </c>
      <c r="B2004" s="4" t="s">
        <v>126</v>
      </c>
      <c r="C2004" s="4" t="s">
        <v>65</v>
      </c>
      <c r="D2004" s="4" t="s">
        <v>127</v>
      </c>
      <c r="E2004" s="4">
        <v>9.5</v>
      </c>
      <c r="F2004" s="5">
        <v>44062.0000462963</v>
      </c>
      <c r="G2004" s="5">
        <v>80586.000046296293</v>
      </c>
      <c r="H2004" s="4" t="s">
        <v>130</v>
      </c>
      <c r="I2004" s="6">
        <v>1000</v>
      </c>
    </row>
    <row r="2005" spans="1:9" x14ac:dyDescent="0.2">
      <c r="A2005" s="4" t="s">
        <v>131</v>
      </c>
      <c r="B2005" s="4" t="s">
        <v>126</v>
      </c>
      <c r="C2005" s="4" t="s">
        <v>65</v>
      </c>
      <c r="D2005" s="4" t="s">
        <v>127</v>
      </c>
      <c r="E2005" s="4">
        <v>9.6</v>
      </c>
      <c r="F2005" s="5">
        <v>44323.0000462963</v>
      </c>
      <c r="G2005" s="5">
        <v>80847.000046296293</v>
      </c>
      <c r="H2005" s="4" t="s">
        <v>132</v>
      </c>
      <c r="I2005" s="6">
        <v>1000</v>
      </c>
    </row>
    <row r="2006" spans="1:9" x14ac:dyDescent="0.2">
      <c r="A2006" s="4" t="s">
        <v>804</v>
      </c>
      <c r="B2006" s="4" t="s">
        <v>45</v>
      </c>
      <c r="C2006" s="4" t="s">
        <v>805</v>
      </c>
      <c r="D2006" s="4" t="s">
        <v>127</v>
      </c>
      <c r="E2006" s="4">
        <v>4.5999999999999996</v>
      </c>
      <c r="F2006" s="5">
        <v>44530.0000462963</v>
      </c>
      <c r="G2006" s="5">
        <v>81054.000046296293</v>
      </c>
      <c r="H2006" s="4" t="s">
        <v>806</v>
      </c>
      <c r="I2006" s="6">
        <v>10000</v>
      </c>
    </row>
    <row r="2007" spans="1:9" x14ac:dyDescent="0.2">
      <c r="A2007" s="4" t="s">
        <v>886</v>
      </c>
      <c r="B2007" s="4" t="s">
        <v>45</v>
      </c>
      <c r="C2007" s="4" t="s">
        <v>350</v>
      </c>
      <c r="D2007" s="4" t="s">
        <v>127</v>
      </c>
      <c r="E2007" s="4">
        <v>4.5</v>
      </c>
      <c r="F2007" s="5">
        <v>44622.0000462963</v>
      </c>
      <c r="G2007" s="5">
        <v>81146.000046296293</v>
      </c>
      <c r="H2007" s="4" t="s">
        <v>887</v>
      </c>
      <c r="I2007" s="6">
        <v>15000</v>
      </c>
    </row>
    <row r="2008" spans="1:9" x14ac:dyDescent="0.2">
      <c r="A2008" s="4" t="s">
        <v>2265</v>
      </c>
      <c r="B2008" s="4" t="s">
        <v>469</v>
      </c>
      <c r="C2008" s="4" t="s">
        <v>98</v>
      </c>
      <c r="D2008" s="4" t="s">
        <v>127</v>
      </c>
      <c r="E2008" s="4">
        <v>5.5</v>
      </c>
      <c r="F2008" s="5">
        <v>44783.0000462963</v>
      </c>
      <c r="G2008" s="5">
        <v>81307.000046296293</v>
      </c>
      <c r="H2008" s="4" t="s">
        <v>1106</v>
      </c>
      <c r="I2008" s="6">
        <v>4000</v>
      </c>
    </row>
    <row r="2009" spans="1:9" x14ac:dyDescent="0.2">
      <c r="A2009" s="4" t="s">
        <v>1105</v>
      </c>
      <c r="B2009" s="4" t="s">
        <v>183</v>
      </c>
      <c r="C2009" s="4" t="s">
        <v>95</v>
      </c>
      <c r="D2009" s="4" t="s">
        <v>127</v>
      </c>
      <c r="E2009" s="4">
        <v>8</v>
      </c>
      <c r="F2009" s="5">
        <v>44784.0000462963</v>
      </c>
      <c r="G2009" s="5">
        <v>81308.000046296293</v>
      </c>
      <c r="H2009" s="4" t="s">
        <v>1106</v>
      </c>
      <c r="I2009" s="6">
        <v>1500</v>
      </c>
    </row>
    <row r="2010" spans="1:9" x14ac:dyDescent="0.2">
      <c r="A2010" s="4" t="s">
        <v>1688</v>
      </c>
      <c r="B2010" s="4" t="s">
        <v>415</v>
      </c>
      <c r="C2010" s="4" t="s">
        <v>149</v>
      </c>
      <c r="D2010" s="4" t="s">
        <v>127</v>
      </c>
      <c r="E2010" s="4">
        <v>6.1</v>
      </c>
      <c r="F2010" s="5">
        <v>44811.0000462963</v>
      </c>
      <c r="G2010" s="5">
        <v>81335.000046296293</v>
      </c>
      <c r="H2010" s="4" t="s">
        <v>1689</v>
      </c>
      <c r="I2010" s="6">
        <v>13000</v>
      </c>
    </row>
    <row r="2011" spans="1:9" x14ac:dyDescent="0.2">
      <c r="A2011" s="4" t="s">
        <v>1690</v>
      </c>
      <c r="B2011" s="4" t="s">
        <v>415</v>
      </c>
      <c r="C2011" s="4" t="s">
        <v>149</v>
      </c>
      <c r="D2011" s="4" t="s">
        <v>127</v>
      </c>
      <c r="E2011" s="4">
        <v>6.1</v>
      </c>
      <c r="F2011" s="5">
        <v>44967.0000462963</v>
      </c>
      <c r="G2011" s="5">
        <v>81491.000046296293</v>
      </c>
      <c r="H2011" s="4" t="s">
        <v>1691</v>
      </c>
      <c r="I2011" s="6">
        <v>10500</v>
      </c>
    </row>
    <row r="2012" spans="1:9" x14ac:dyDescent="0.2">
      <c r="A2012" s="4" t="s">
        <v>524</v>
      </c>
      <c r="B2012" s="4" t="s">
        <v>415</v>
      </c>
      <c r="C2012" s="4" t="s">
        <v>149</v>
      </c>
      <c r="D2012" s="4" t="s">
        <v>127</v>
      </c>
      <c r="E2012" s="4">
        <v>5.75</v>
      </c>
      <c r="F2012" s="5">
        <v>45016.0000462963</v>
      </c>
      <c r="G2012" s="5">
        <v>81540.000046296293</v>
      </c>
      <c r="H2012" s="4" t="s">
        <v>525</v>
      </c>
      <c r="I2012" s="6">
        <v>8000</v>
      </c>
    </row>
    <row r="2013" spans="1:9" x14ac:dyDescent="0.2">
      <c r="A2013" s="4" t="s">
        <v>2712</v>
      </c>
      <c r="B2013" s="4" t="s">
        <v>1253</v>
      </c>
      <c r="C2013" s="4" t="s">
        <v>249</v>
      </c>
      <c r="D2013" s="4" t="s">
        <v>127</v>
      </c>
      <c r="E2013" s="4">
        <v>5.0999999999999996</v>
      </c>
      <c r="F2013" s="5">
        <v>45069.0000462963</v>
      </c>
      <c r="G2013" s="5">
        <v>81593.000046296293</v>
      </c>
      <c r="H2013" s="4" t="s">
        <v>2713</v>
      </c>
      <c r="I2013" s="6">
        <v>12000</v>
      </c>
    </row>
    <row r="2014" spans="1:9" x14ac:dyDescent="0.2">
      <c r="A2014" s="4" t="s">
        <v>265</v>
      </c>
      <c r="B2014" s="4" t="s">
        <v>266</v>
      </c>
      <c r="C2014" s="4" t="s">
        <v>267</v>
      </c>
      <c r="D2014" s="4" t="s">
        <v>127</v>
      </c>
      <c r="E2014" s="4">
        <v>6.85</v>
      </c>
      <c r="F2014" s="5">
        <v>45114.0000462963</v>
      </c>
      <c r="G2014" s="5">
        <v>81638.000046296293</v>
      </c>
      <c r="H2014" s="4" t="s">
        <v>268</v>
      </c>
      <c r="I2014" s="6">
        <v>1000</v>
      </c>
    </row>
    <row r="2015" spans="1:9" x14ac:dyDescent="0.2">
      <c r="A2015" s="4" t="s">
        <v>888</v>
      </c>
      <c r="B2015" s="4" t="s">
        <v>45</v>
      </c>
      <c r="C2015" s="4" t="s">
        <v>350</v>
      </c>
      <c r="D2015" s="4" t="s">
        <v>127</v>
      </c>
      <c r="E2015" s="4">
        <v>5.55</v>
      </c>
      <c r="F2015" s="5">
        <v>45264.0000462963</v>
      </c>
      <c r="G2015" s="5">
        <v>81788.000046296293</v>
      </c>
      <c r="H2015" s="4" t="s">
        <v>889</v>
      </c>
      <c r="I2015" s="6">
        <v>11932</v>
      </c>
    </row>
  </sheetData>
  <sortState xmlns:xlrd2="http://schemas.microsoft.com/office/spreadsheetml/2017/richdata2" ref="A2:I2015">
    <sortCondition ref="G2:G20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CP by Date</vt:lpstr>
      <vt:lpstr>Corp Bond by Company</vt:lpstr>
      <vt:lpstr>Corp Bond by 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Pon Van Compernolle</cp:lastModifiedBy>
  <dcterms:created xsi:type="dcterms:W3CDTF">2023-12-18T05:50:26Z</dcterms:created>
  <dcterms:modified xsi:type="dcterms:W3CDTF">2023-12-18T08:26:24Z</dcterms:modified>
</cp:coreProperties>
</file>